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ata\Shared\AD No. 17-01 Policy &amp; Procedures for Effecting Organziational &amp; Functional Statement Changes\"/>
    </mc:Choice>
  </mc:AlternateContent>
  <bookViews>
    <workbookView xWindow="0" yWindow="0" windowWidth="19200" windowHeight="8016"/>
  </bookViews>
  <sheets>
    <sheet name="Form CNA1" sheetId="4" r:id="rId1"/>
    <sheet name="Form CNA2" sheetId="3" r:id="rId2"/>
    <sheet name="Form CNA3" sheetId="5" r:id="rId3"/>
  </sheets>
  <definedNames>
    <definedName name="CE">'Form CNA2'!$K$20:$K$22</definedName>
    <definedName name="MOF">'Form CNA2'!$A$33:$A$37</definedName>
    <definedName name="Permanent">#REF!</definedName>
    <definedName name="_xlnm.Print_Area" localSheetId="0">'Form CNA1'!$A$1:$AC$160</definedName>
    <definedName name="_xlnm.Print_Area" localSheetId="1">'Form CNA2'!$A$1:$H$37</definedName>
    <definedName name="_xlnm.Print_Area" localSheetId="2">'Form CNA3'!$A$1:$S$168</definedName>
    <definedName name="_xlnm.Print_Titles" localSheetId="0">'Form CNA1'!$1:$3</definedName>
    <definedName name="_xlnm.Print_Titles" localSheetId="1">'Form CNA2'!$1:$3</definedName>
    <definedName name="_xlnm.Print_Titles" localSheetId="2">'Form CNA3'!$1:$3</definedName>
    <definedName name="PT">'Form CNA1'!$W$170:$W$171</definedName>
    <definedName name="Tables">'Form CNA1'!$W$173:$W$175</definedName>
    <definedName name="Yes">#REF!</definedName>
    <definedName name="yesno">#REF!</definedName>
    <definedName name="YN">'Form CNA1'!$Y$170:$Y$171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" i="4" l="1"/>
  <c r="Z8" i="4" l="1"/>
  <c r="AA8" i="4" s="1"/>
  <c r="AC2" i="4" l="1"/>
  <c r="H2" i="3" s="1"/>
  <c r="A3" i="5"/>
  <c r="A3" i="3"/>
  <c r="S2" i="5" l="1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Y151" i="4"/>
  <c r="Y152" i="4"/>
  <c r="Z147" i="4" l="1"/>
  <c r="AA147" i="4" s="1"/>
  <c r="Z139" i="4"/>
  <c r="AA139" i="4" s="1"/>
  <c r="Z131" i="4"/>
  <c r="AA131" i="4"/>
  <c r="Z127" i="4"/>
  <c r="AA127" i="4" s="1"/>
  <c r="Z119" i="4"/>
  <c r="AA119" i="4" s="1"/>
  <c r="Z115" i="4"/>
  <c r="AA115" i="4" s="1"/>
  <c r="S115" i="5" s="1"/>
  <c r="Z111" i="4"/>
  <c r="AA111" i="4" s="1"/>
  <c r="Z107" i="4"/>
  <c r="AA107" i="4" s="1"/>
  <c r="Z103" i="4"/>
  <c r="AA103" i="4" s="1"/>
  <c r="Z99" i="4"/>
  <c r="AA99" i="4" s="1"/>
  <c r="S99" i="5" s="1"/>
  <c r="Z95" i="4"/>
  <c r="AA95" i="4" s="1"/>
  <c r="S95" i="5" s="1"/>
  <c r="Z91" i="4"/>
  <c r="AA91" i="4" s="1"/>
  <c r="Z87" i="4"/>
  <c r="AA87" i="4" s="1"/>
  <c r="Z83" i="4"/>
  <c r="AA83" i="4" s="1"/>
  <c r="S83" i="5" s="1"/>
  <c r="Z79" i="4"/>
  <c r="AA79" i="4" s="1"/>
  <c r="Z75" i="4"/>
  <c r="AA75" i="4" s="1"/>
  <c r="Z71" i="4"/>
  <c r="AA71" i="4" s="1"/>
  <c r="Z67" i="4"/>
  <c r="AA67" i="4" s="1"/>
  <c r="Z63" i="4"/>
  <c r="AA63" i="4" s="1"/>
  <c r="Z59" i="4"/>
  <c r="AA59" i="4" s="1"/>
  <c r="Z55" i="4"/>
  <c r="AA55" i="4" s="1"/>
  <c r="Z51" i="4"/>
  <c r="AA51" i="4" s="1"/>
  <c r="S51" i="5" s="1"/>
  <c r="Z47" i="4"/>
  <c r="AA47" i="4" s="1"/>
  <c r="S47" i="5" s="1"/>
  <c r="Z43" i="4"/>
  <c r="AA43" i="4" s="1"/>
  <c r="Z39" i="4"/>
  <c r="AA39" i="4" s="1"/>
  <c r="Z35" i="4"/>
  <c r="AA35" i="4" s="1"/>
  <c r="S35" i="5" s="1"/>
  <c r="Z31" i="4"/>
  <c r="AA31" i="4" s="1"/>
  <c r="S31" i="5" s="1"/>
  <c r="Z27" i="4"/>
  <c r="AA27" i="4" s="1"/>
  <c r="Z23" i="4"/>
  <c r="AA23" i="4" s="1"/>
  <c r="Z19" i="4"/>
  <c r="AA19" i="4" s="1"/>
  <c r="Z15" i="4"/>
  <c r="AA15" i="4" s="1"/>
  <c r="Z11" i="4"/>
  <c r="AA11" i="4"/>
  <c r="Z150" i="4"/>
  <c r="AA150" i="4" s="1"/>
  <c r="S150" i="5" s="1"/>
  <c r="Z146" i="4"/>
  <c r="AA146" i="4" s="1"/>
  <c r="Z142" i="4"/>
  <c r="AA142" i="4" s="1"/>
  <c r="S142" i="5" s="1"/>
  <c r="Z138" i="4"/>
  <c r="AA138" i="4" s="1"/>
  <c r="S138" i="5" s="1"/>
  <c r="Z134" i="4"/>
  <c r="AA134" i="4"/>
  <c r="Z130" i="4"/>
  <c r="AA130" i="4"/>
  <c r="Z126" i="4"/>
  <c r="AA126" i="4" s="1"/>
  <c r="Z122" i="4"/>
  <c r="AA122" i="4" s="1"/>
  <c r="S122" i="5" s="1"/>
  <c r="Z118" i="4"/>
  <c r="AA118" i="4" s="1"/>
  <c r="Z114" i="4"/>
  <c r="AA114" i="4" s="1"/>
  <c r="S114" i="5" s="1"/>
  <c r="Z110" i="4"/>
  <c r="AA110" i="4" s="1"/>
  <c r="S110" i="5" s="1"/>
  <c r="Z106" i="4"/>
  <c r="AA106" i="4" s="1"/>
  <c r="Z102" i="4"/>
  <c r="AA102" i="4" s="1"/>
  <c r="S102" i="5" s="1"/>
  <c r="Z98" i="4"/>
  <c r="AA98" i="4" s="1"/>
  <c r="Z94" i="4"/>
  <c r="AA94" i="4" s="1"/>
  <c r="Z90" i="4"/>
  <c r="AA90" i="4" s="1"/>
  <c r="Z86" i="4"/>
  <c r="AA86" i="4" s="1"/>
  <c r="Z82" i="4"/>
  <c r="AA82" i="4" s="1"/>
  <c r="Z78" i="4"/>
  <c r="AA78" i="4" s="1"/>
  <c r="Z74" i="4"/>
  <c r="AA74" i="4" s="1"/>
  <c r="Z70" i="4"/>
  <c r="AA70" i="4" s="1"/>
  <c r="Z66" i="4"/>
  <c r="AA66" i="4" s="1"/>
  <c r="Z62" i="4"/>
  <c r="AA62" i="4" s="1"/>
  <c r="S62" i="5" s="1"/>
  <c r="Z58" i="4"/>
  <c r="AA58" i="4" s="1"/>
  <c r="Z54" i="4"/>
  <c r="AA54" i="4" s="1"/>
  <c r="Z50" i="4"/>
  <c r="AA50" i="4" s="1"/>
  <c r="S50" i="5" s="1"/>
  <c r="Z46" i="4"/>
  <c r="AA46" i="4" s="1"/>
  <c r="S46" i="5" s="1"/>
  <c r="Z42" i="4"/>
  <c r="AA42" i="4" s="1"/>
  <c r="Z38" i="4"/>
  <c r="AA38" i="4" s="1"/>
  <c r="S38" i="5" s="1"/>
  <c r="Z34" i="4"/>
  <c r="AA34" i="4" s="1"/>
  <c r="S34" i="5" s="1"/>
  <c r="Z30" i="4"/>
  <c r="AA30" i="4" s="1"/>
  <c r="S30" i="5" s="1"/>
  <c r="Z26" i="4"/>
  <c r="AA26" i="4" s="1"/>
  <c r="S26" i="5" s="1"/>
  <c r="Z22" i="4"/>
  <c r="AA22" i="4" s="1"/>
  <c r="S22" i="5" s="1"/>
  <c r="Z18" i="4"/>
  <c r="AA18" i="4" s="1"/>
  <c r="S18" i="5" s="1"/>
  <c r="Z14" i="4"/>
  <c r="AA14" i="4" s="1"/>
  <c r="S14" i="5" s="1"/>
  <c r="Z151" i="4"/>
  <c r="AA151" i="4" s="1"/>
  <c r="Z143" i="4"/>
  <c r="AA143" i="4" s="1"/>
  <c r="S143" i="5" s="1"/>
  <c r="Z135" i="4"/>
  <c r="AA135" i="4"/>
  <c r="S135" i="5" s="1"/>
  <c r="Z123" i="4"/>
  <c r="AA123" i="4" s="1"/>
  <c r="Z149" i="4"/>
  <c r="AA149" i="4" s="1"/>
  <c r="S149" i="5" s="1"/>
  <c r="Z145" i="4"/>
  <c r="AA145" i="4" s="1"/>
  <c r="S145" i="5" s="1"/>
  <c r="Z141" i="4"/>
  <c r="AA141" i="4" s="1"/>
  <c r="S141" i="5" s="1"/>
  <c r="Z137" i="4"/>
  <c r="AA137" i="4" s="1"/>
  <c r="Z133" i="4"/>
  <c r="AA133" i="4"/>
  <c r="S133" i="5" s="1"/>
  <c r="Z129" i="4"/>
  <c r="AA129" i="4"/>
  <c r="Z125" i="4"/>
  <c r="AA125" i="4" s="1"/>
  <c r="S125" i="5" s="1"/>
  <c r="Z121" i="4"/>
  <c r="AA121" i="4" s="1"/>
  <c r="S121" i="5" s="1"/>
  <c r="Z117" i="4"/>
  <c r="AA117" i="4" s="1"/>
  <c r="S117" i="5" s="1"/>
  <c r="Z113" i="4"/>
  <c r="AA113" i="4" s="1"/>
  <c r="S113" i="5" s="1"/>
  <c r="Z109" i="4"/>
  <c r="AA109" i="4" s="1"/>
  <c r="S109" i="5" s="1"/>
  <c r="Z105" i="4"/>
  <c r="AA105" i="4" s="1"/>
  <c r="Z101" i="4"/>
  <c r="AA101" i="4" s="1"/>
  <c r="S101" i="5" s="1"/>
  <c r="Z97" i="4"/>
  <c r="AA97" i="4" s="1"/>
  <c r="S97" i="5" s="1"/>
  <c r="Z93" i="4"/>
  <c r="AA93" i="4" s="1"/>
  <c r="S93" i="5" s="1"/>
  <c r="Z89" i="4"/>
  <c r="AA89" i="4" s="1"/>
  <c r="Z85" i="4"/>
  <c r="AA85" i="4" s="1"/>
  <c r="S85" i="5" s="1"/>
  <c r="Z81" i="4"/>
  <c r="AA81" i="4" s="1"/>
  <c r="Z77" i="4"/>
  <c r="AA77" i="4" s="1"/>
  <c r="S77" i="5" s="1"/>
  <c r="Z73" i="4"/>
  <c r="AA73" i="4" s="1"/>
  <c r="S73" i="5" s="1"/>
  <c r="Z69" i="4"/>
  <c r="AA69" i="4" s="1"/>
  <c r="S69" i="5" s="1"/>
  <c r="Z65" i="4"/>
  <c r="AA65" i="4" s="1"/>
  <c r="S65" i="5" s="1"/>
  <c r="Z61" i="4"/>
  <c r="AA61" i="4" s="1"/>
  <c r="S61" i="5" s="1"/>
  <c r="Z57" i="4"/>
  <c r="AA57" i="4" s="1"/>
  <c r="Z53" i="4"/>
  <c r="AA53" i="4" s="1"/>
  <c r="S53" i="5" s="1"/>
  <c r="Z49" i="4"/>
  <c r="AA49" i="4" s="1"/>
  <c r="Z45" i="4"/>
  <c r="AA45" i="4" s="1"/>
  <c r="S45" i="5" s="1"/>
  <c r="Z41" i="4"/>
  <c r="AA41" i="4" s="1"/>
  <c r="S41" i="5" s="1"/>
  <c r="Z37" i="4"/>
  <c r="AA37" i="4" s="1"/>
  <c r="S37" i="5" s="1"/>
  <c r="Z33" i="4"/>
  <c r="AA33" i="4" s="1"/>
  <c r="Z29" i="4"/>
  <c r="AA29" i="4" s="1"/>
  <c r="S29" i="5" s="1"/>
  <c r="Z25" i="4"/>
  <c r="AA25" i="4" s="1"/>
  <c r="Z21" i="4"/>
  <c r="AA21" i="4" s="1"/>
  <c r="Z17" i="4"/>
  <c r="AA17" i="4" s="1"/>
  <c r="Z13" i="4"/>
  <c r="AA13" i="4" s="1"/>
  <c r="Z152" i="4"/>
  <c r="AA152" i="4" s="1"/>
  <c r="Z148" i="4"/>
  <c r="AA148" i="4" s="1"/>
  <c r="S148" i="5" s="1"/>
  <c r="Z144" i="4"/>
  <c r="AA144" i="4" s="1"/>
  <c r="S144" i="5" s="1"/>
  <c r="Z140" i="4"/>
  <c r="AA140" i="4" s="1"/>
  <c r="Z136" i="4"/>
  <c r="AA136" i="4" s="1"/>
  <c r="S136" i="5" s="1"/>
  <c r="Z132" i="4"/>
  <c r="AA132" i="4"/>
  <c r="Z128" i="4"/>
  <c r="AA128" i="4"/>
  <c r="Z124" i="4"/>
  <c r="AA124" i="4" s="1"/>
  <c r="S124" i="5" s="1"/>
  <c r="Z120" i="4"/>
  <c r="AA120" i="4" s="1"/>
  <c r="Z116" i="4"/>
  <c r="AA116" i="4" s="1"/>
  <c r="Z112" i="4"/>
  <c r="AA112" i="4" s="1"/>
  <c r="Z108" i="4"/>
  <c r="AA108" i="4" s="1"/>
  <c r="S108" i="5" s="1"/>
  <c r="Z104" i="4"/>
  <c r="AA104" i="4" s="1"/>
  <c r="S104" i="5" s="1"/>
  <c r="Z100" i="4"/>
  <c r="AA100" i="4" s="1"/>
  <c r="S100" i="5" s="1"/>
  <c r="Z96" i="4"/>
  <c r="AA96" i="4" s="1"/>
  <c r="S96" i="5" s="1"/>
  <c r="Z92" i="4"/>
  <c r="AA92" i="4" s="1"/>
  <c r="Z88" i="4"/>
  <c r="AA88" i="4" s="1"/>
  <c r="Z84" i="4"/>
  <c r="AA84" i="4" s="1"/>
  <c r="S84" i="5" s="1"/>
  <c r="Z80" i="4"/>
  <c r="AA80" i="4" s="1"/>
  <c r="Z76" i="4"/>
  <c r="AA76" i="4" s="1"/>
  <c r="S76" i="5" s="1"/>
  <c r="Z72" i="4"/>
  <c r="AA72" i="4" s="1"/>
  <c r="S72" i="5" s="1"/>
  <c r="Z68" i="4"/>
  <c r="AA68" i="4" s="1"/>
  <c r="S68" i="5" s="1"/>
  <c r="Z64" i="4"/>
  <c r="AA64" i="4" s="1"/>
  <c r="S64" i="5" s="1"/>
  <c r="Z60" i="4"/>
  <c r="AA60" i="4" s="1"/>
  <c r="S60" i="5" s="1"/>
  <c r="Z56" i="4"/>
  <c r="AA56" i="4" s="1"/>
  <c r="Z52" i="4"/>
  <c r="AA52" i="4" s="1"/>
  <c r="S52" i="5" s="1"/>
  <c r="Z48" i="4"/>
  <c r="AA48" i="4" s="1"/>
  <c r="Z44" i="4"/>
  <c r="AA44" i="4" s="1"/>
  <c r="S44" i="5" s="1"/>
  <c r="Z40" i="4"/>
  <c r="AA40" i="4" s="1"/>
  <c r="S40" i="5" s="1"/>
  <c r="Z36" i="4"/>
  <c r="AA36" i="4" s="1"/>
  <c r="S36" i="5" s="1"/>
  <c r="Z32" i="4"/>
  <c r="AA32" i="4" s="1"/>
  <c r="S32" i="5" s="1"/>
  <c r="Z28" i="4"/>
  <c r="AA28" i="4" s="1"/>
  <c r="S28" i="5" s="1"/>
  <c r="Z24" i="4"/>
  <c r="AA24" i="4" s="1"/>
  <c r="S24" i="5" s="1"/>
  <c r="Z20" i="4"/>
  <c r="AA20" i="4" s="1"/>
  <c r="Z16" i="4"/>
  <c r="AA16" i="4" s="1"/>
  <c r="S16" i="5" s="1"/>
  <c r="Z12" i="4"/>
  <c r="AA12" i="4" s="1"/>
  <c r="S12" i="5" s="1"/>
  <c r="Z10" i="4"/>
  <c r="AA10" i="4"/>
  <c r="S10" i="5" s="1"/>
  <c r="Z9" i="4"/>
  <c r="AA9" i="4" s="1"/>
  <c r="S127" i="5"/>
  <c r="S92" i="5"/>
  <c r="S63" i="5"/>
  <c r="S20" i="5"/>
  <c r="S126" i="5"/>
  <c r="S106" i="5"/>
  <c r="S134" i="5"/>
  <c r="S129" i="5"/>
  <c r="S152" i="5"/>
  <c r="S139" i="5"/>
  <c r="S131" i="5"/>
  <c r="S128" i="5"/>
  <c r="S112" i="5"/>
  <c r="S107" i="5"/>
  <c r="S88" i="5"/>
  <c r="S80" i="5"/>
  <c r="S75" i="5"/>
  <c r="S56" i="5"/>
  <c r="S48" i="5"/>
  <c r="S43" i="5"/>
  <c r="S27" i="5"/>
  <c r="S21" i="5"/>
  <c r="S13" i="5"/>
  <c r="S11" i="5"/>
  <c r="R98" i="5"/>
  <c r="S90" i="5"/>
  <c r="S74" i="5"/>
  <c r="S58" i="5"/>
  <c r="S42" i="5"/>
  <c r="S137" i="5"/>
  <c r="R94" i="5"/>
  <c r="S78" i="5"/>
  <c r="S82" i="5"/>
  <c r="R66" i="5"/>
  <c r="S70" i="5"/>
  <c r="S54" i="5"/>
  <c r="A10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A11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A12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A13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A14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A15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A16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A17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A18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A19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S19" i="5"/>
  <c r="A20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A21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A22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A23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A24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A25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A26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A27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A28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A29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A30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A31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A32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A33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A34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A35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A36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A37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A38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A39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A40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A41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A42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A43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A44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A45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A46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A47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A48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A49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A50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A51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A52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A53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A54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A55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A56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A57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A58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A59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A60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A61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A62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A63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A64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A65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A66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A67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S67" i="5"/>
  <c r="A68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A69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A70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A71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A72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A73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A74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A75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A76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A77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A78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A79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A80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A81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A82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A83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A84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A85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A86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A87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A88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A89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A90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A91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A92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A93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A94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A95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A96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A97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A98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A99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A100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A101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A102" i="5"/>
  <c r="B102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A103" i="5"/>
  <c r="B103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A104" i="5"/>
  <c r="B104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A105" i="5"/>
  <c r="B105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A106" i="5"/>
  <c r="B106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A107" i="5"/>
  <c r="B107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A108" i="5"/>
  <c r="B108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A109" i="5"/>
  <c r="B109" i="5"/>
  <c r="C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A110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A111" i="5"/>
  <c r="B111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A112" i="5"/>
  <c r="B112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A113" i="5"/>
  <c r="B113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A114" i="5"/>
  <c r="B114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A115" i="5"/>
  <c r="B115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A116" i="5"/>
  <c r="B116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S116" i="5"/>
  <c r="A117" i="5"/>
  <c r="B117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A118" i="5"/>
  <c r="B118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A119" i="5"/>
  <c r="B119" i="5"/>
  <c r="C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A120" i="5"/>
  <c r="B120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S120" i="5"/>
  <c r="A121" i="5"/>
  <c r="B121" i="5"/>
  <c r="C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A122" i="5"/>
  <c r="B122" i="5"/>
  <c r="C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A123" i="5"/>
  <c r="B123" i="5"/>
  <c r="C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A124" i="5"/>
  <c r="B124" i="5"/>
  <c r="C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A125" i="5"/>
  <c r="B125" i="5"/>
  <c r="C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A126" i="5"/>
  <c r="B126" i="5"/>
  <c r="C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A127" i="5"/>
  <c r="B127" i="5"/>
  <c r="C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A128" i="5"/>
  <c r="B128" i="5"/>
  <c r="C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A129" i="5"/>
  <c r="B129" i="5"/>
  <c r="C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A130" i="5"/>
  <c r="B130" i="5"/>
  <c r="C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A131" i="5"/>
  <c r="B131" i="5"/>
  <c r="C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A132" i="5"/>
  <c r="B132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A133" i="5"/>
  <c r="B133" i="5"/>
  <c r="C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A134" i="5"/>
  <c r="B134" i="5"/>
  <c r="C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A135" i="5"/>
  <c r="B135" i="5"/>
  <c r="C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A136" i="5"/>
  <c r="B136" i="5"/>
  <c r="C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A137" i="5"/>
  <c r="B137" i="5"/>
  <c r="C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A138" i="5"/>
  <c r="B138" i="5"/>
  <c r="C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A139" i="5"/>
  <c r="B139" i="5"/>
  <c r="C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A140" i="5"/>
  <c r="B140" i="5"/>
  <c r="C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A141" i="5"/>
  <c r="B141" i="5"/>
  <c r="C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A142" i="5"/>
  <c r="B142" i="5"/>
  <c r="C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A143" i="5"/>
  <c r="B143" i="5"/>
  <c r="C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A144" i="5"/>
  <c r="B144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A145" i="5"/>
  <c r="B145" i="5"/>
  <c r="C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A146" i="5"/>
  <c r="B146" i="5"/>
  <c r="C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A147" i="5"/>
  <c r="B147" i="5"/>
  <c r="C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A148" i="5"/>
  <c r="B148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A149" i="5"/>
  <c r="B149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A150" i="5"/>
  <c r="B150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A151" i="5"/>
  <c r="B151" i="5"/>
  <c r="C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A152" i="5"/>
  <c r="B152" i="5"/>
  <c r="C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R143" i="5" l="1"/>
  <c r="R144" i="5"/>
  <c r="R148" i="5"/>
  <c r="R44" i="5"/>
  <c r="R35" i="5"/>
  <c r="R28" i="5"/>
  <c r="R12" i="5"/>
  <c r="R92" i="5"/>
  <c r="R67" i="5"/>
  <c r="R60" i="5"/>
  <c r="R21" i="5"/>
  <c r="R19" i="5"/>
  <c r="R141" i="5"/>
  <c r="R124" i="5"/>
  <c r="R101" i="5"/>
  <c r="R99" i="5"/>
  <c r="R85" i="5"/>
  <c r="R83" i="5"/>
  <c r="R76" i="5"/>
  <c r="R37" i="5"/>
  <c r="S66" i="5"/>
  <c r="S98" i="5"/>
  <c r="R120" i="5"/>
  <c r="R116" i="5"/>
  <c r="R88" i="5"/>
  <c r="R84" i="5"/>
  <c r="R58" i="5"/>
  <c r="R56" i="5"/>
  <c r="R52" i="5"/>
  <c r="R18" i="5"/>
  <c r="R16" i="5"/>
  <c r="S94" i="5"/>
  <c r="R136" i="5"/>
  <c r="R128" i="5"/>
  <c r="R126" i="5"/>
  <c r="R30" i="5"/>
  <c r="R26" i="5"/>
  <c r="R24" i="5"/>
  <c r="R20" i="5"/>
  <c r="R142" i="5"/>
  <c r="R104" i="5"/>
  <c r="R102" i="5"/>
  <c r="R96" i="5"/>
  <c r="R70" i="5"/>
  <c r="R64" i="5"/>
  <c r="R34" i="5"/>
  <c r="R32" i="5"/>
  <c r="J8" i="5"/>
  <c r="A9" i="5" l="1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S9" i="5"/>
  <c r="R9" i="5" l="1"/>
  <c r="K8" i="5" l="1"/>
  <c r="P8" i="5"/>
  <c r="O8" i="5"/>
  <c r="N8" i="5"/>
  <c r="M8" i="5"/>
  <c r="L8" i="5"/>
  <c r="I8" i="5"/>
  <c r="C8" i="5"/>
  <c r="H8" i="5"/>
  <c r="G8" i="5"/>
  <c r="F8" i="5"/>
  <c r="E8" i="5"/>
  <c r="D8" i="5"/>
  <c r="D156" i="5" s="1" a="1"/>
  <c r="D156" i="5" s="1"/>
  <c r="E156" i="5" s="1"/>
  <c r="B8" i="5"/>
  <c r="A8" i="5"/>
  <c r="P156" i="4" a="1"/>
  <c r="P156" i="4" s="1"/>
  <c r="D156" i="4" a="1"/>
  <c r="D156" i="4" s="1"/>
  <c r="F156" i="4" s="1"/>
  <c r="F156" i="5" l="1"/>
  <c r="L156" i="5" a="1"/>
  <c r="L156" i="5" s="1"/>
  <c r="D157" i="4" a="1"/>
  <c r="D157" i="4" s="1"/>
  <c r="E157" i="4" s="1"/>
  <c r="G156" i="4"/>
  <c r="R8" i="5"/>
  <c r="S8" i="5"/>
  <c r="Q8" i="5"/>
  <c r="V175" i="4"/>
  <c r="V170" i="4"/>
  <c r="P157" i="4" a="1"/>
  <c r="P157" i="4" s="1"/>
  <c r="R156" i="4"/>
  <c r="S156" i="4"/>
  <c r="Q156" i="4"/>
  <c r="E156" i="4"/>
  <c r="O179" i="5" l="1"/>
  <c r="O174" i="5"/>
  <c r="M156" i="5"/>
  <c r="L157" i="5" a="1"/>
  <c r="L157" i="5" s="1"/>
  <c r="N156" i="5"/>
  <c r="D157" i="5" a="1"/>
  <c r="D157" i="5" s="1"/>
  <c r="G156" i="5" a="1"/>
  <c r="G156" i="5" s="1"/>
  <c r="R157" i="4"/>
  <c r="S157" i="4"/>
  <c r="D158" i="4" a="1"/>
  <c r="D158" i="4" s="1"/>
  <c r="V177" i="4" s="1"/>
  <c r="F157" i="4"/>
  <c r="V176" i="4"/>
  <c r="G157" i="4"/>
  <c r="O156" i="5"/>
  <c r="V171" i="4"/>
  <c r="P158" i="4" a="1"/>
  <c r="P158" i="4" s="1"/>
  <c r="Q157" i="4"/>
  <c r="O157" i="5" l="1"/>
  <c r="E157" i="5"/>
  <c r="G157" i="5"/>
  <c r="O175" i="5"/>
  <c r="M157" i="5"/>
  <c r="L158" i="5" a="1"/>
  <c r="L158" i="5" s="1"/>
  <c r="O180" i="5"/>
  <c r="D158" i="5" a="1"/>
  <c r="D158" i="5" s="1"/>
  <c r="E158" i="5" s="1"/>
  <c r="P159" i="4" a="1"/>
  <c r="P159" i="4" s="1"/>
  <c r="S159" i="4" s="1"/>
  <c r="S158" i="4"/>
  <c r="F157" i="5"/>
  <c r="D159" i="4" a="1"/>
  <c r="D159" i="4" s="1"/>
  <c r="F159" i="4" s="1"/>
  <c r="G158" i="4"/>
  <c r="E158" i="4"/>
  <c r="F158" i="4"/>
  <c r="N157" i="5"/>
  <c r="V172" i="4"/>
  <c r="R158" i="4"/>
  <c r="Q158" i="4"/>
  <c r="O176" i="5" l="1"/>
  <c r="M158" i="5"/>
  <c r="L159" i="5" a="1"/>
  <c r="L159" i="5" s="1"/>
  <c r="D159" i="5" a="1"/>
  <c r="D159" i="5" s="1"/>
  <c r="E159" i="5" s="1"/>
  <c r="O181" i="5"/>
  <c r="F158" i="5"/>
  <c r="O158" i="5"/>
  <c r="N158" i="5"/>
  <c r="P160" i="4" a="1"/>
  <c r="P160" i="4" s="1"/>
  <c r="S160" i="4" s="1"/>
  <c r="R159" i="4"/>
  <c r="Q159" i="4"/>
  <c r="V173" i="4"/>
  <c r="G158" i="5"/>
  <c r="G159" i="4"/>
  <c r="V178" i="4"/>
  <c r="E159" i="4"/>
  <c r="D160" i="4" a="1"/>
  <c r="D160" i="4" s="1"/>
  <c r="V179" i="4" s="1"/>
  <c r="O177" i="5" l="1"/>
  <c r="M159" i="5"/>
  <c r="L160" i="5" a="1"/>
  <c r="L160" i="5" s="1"/>
  <c r="O159" i="5"/>
  <c r="D160" i="5" a="1"/>
  <c r="D160" i="5" s="1"/>
  <c r="O182" i="5"/>
  <c r="N159" i="5"/>
  <c r="Q160" i="4"/>
  <c r="R160" i="4"/>
  <c r="V174" i="4"/>
  <c r="G159" i="5"/>
  <c r="F159" i="5"/>
  <c r="F160" i="4"/>
  <c r="G160" i="4"/>
  <c r="E160" i="4"/>
  <c r="O183" i="5" l="1"/>
  <c r="E160" i="5"/>
  <c r="O178" i="5"/>
  <c r="M160" i="5"/>
  <c r="G160" i="5"/>
  <c r="F160" i="5"/>
  <c r="N160" i="5"/>
  <c r="O160" i="5"/>
  <c r="Y156" i="4" a="1"/>
  <c r="Y156" i="4" s="1"/>
  <c r="A33" i="3" l="1"/>
  <c r="AB156" i="4"/>
  <c r="AA156" i="4"/>
  <c r="B33" i="3" s="1"/>
  <c r="Z156" i="4"/>
  <c r="Q156" i="5" a="1"/>
  <c r="Q156" i="5" s="1"/>
  <c r="Q164" i="5" s="1"/>
  <c r="Y157" i="4" a="1"/>
  <c r="Y157" i="4" s="1"/>
  <c r="C33" i="3" l="1"/>
  <c r="D33" i="3" s="1"/>
  <c r="S156" i="5"/>
  <c r="Z157" i="4"/>
  <c r="AA157" i="4"/>
  <c r="AB157" i="4"/>
  <c r="Q157" i="5" a="1"/>
  <c r="Q157" i="5" s="1"/>
  <c r="Q165" i="5" s="1"/>
  <c r="R156" i="5"/>
  <c r="A34" i="3"/>
  <c r="Y158" i="4" a="1"/>
  <c r="Y158" i="4" s="1"/>
  <c r="R164" i="5" l="1"/>
  <c r="S164" i="5" s="1"/>
  <c r="S157" i="5"/>
  <c r="Z158" i="4"/>
  <c r="AB158" i="4"/>
  <c r="AA158" i="4"/>
  <c r="B35" i="3" s="1"/>
  <c r="C34" i="3"/>
  <c r="R165" i="5" s="1"/>
  <c r="B34" i="3"/>
  <c r="R157" i="5"/>
  <c r="Q158" i="5" a="1"/>
  <c r="Q158" i="5" s="1"/>
  <c r="Q166" i="5" s="1"/>
  <c r="Y159" i="4" a="1"/>
  <c r="Y159" i="4" s="1"/>
  <c r="A35" i="3"/>
  <c r="C35" i="3" s="1"/>
  <c r="D34" i="3" l="1"/>
  <c r="S165" i="5"/>
  <c r="S158" i="5"/>
  <c r="AB159" i="4"/>
  <c r="AA159" i="4"/>
  <c r="B36" i="3" s="1"/>
  <c r="Z159" i="4"/>
  <c r="R158" i="5"/>
  <c r="Q159" i="5" a="1"/>
  <c r="Q159" i="5" s="1"/>
  <c r="Q167" i="5" s="1"/>
  <c r="R166" i="5"/>
  <c r="Y160" i="4" a="1"/>
  <c r="Y160" i="4" s="1"/>
  <c r="A36" i="3"/>
  <c r="D36" i="3" s="1"/>
  <c r="D35" i="3" l="1"/>
  <c r="S166" i="5"/>
  <c r="S159" i="5"/>
  <c r="AB160" i="4"/>
  <c r="Z160" i="4"/>
  <c r="AA160" i="4"/>
  <c r="B37" i="3" s="1"/>
  <c r="Q160" i="5" a="1"/>
  <c r="Q160" i="5" s="1"/>
  <c r="Q168" i="5" s="1"/>
  <c r="R159" i="5"/>
  <c r="A37" i="3"/>
  <c r="D37" i="3" s="1"/>
  <c r="C36" i="3"/>
  <c r="R167" i="5" s="1"/>
  <c r="S167" i="5" l="1"/>
  <c r="S160" i="5"/>
  <c r="C37" i="3"/>
  <c r="R168" i="5" s="1"/>
  <c r="R160" i="5"/>
  <c r="S168" i="5" l="1"/>
</calcChain>
</file>

<file path=xl/sharedStrings.xml><?xml version="1.0" encoding="utf-8"?>
<sst xmlns="http://schemas.openxmlformats.org/spreadsheetml/2006/main" count="130" uniqueCount="59">
  <si>
    <t>Current Organization</t>
  </si>
  <si>
    <t>Proposed Organization</t>
  </si>
  <si>
    <t>Change Summary</t>
  </si>
  <si>
    <t>Position Title</t>
  </si>
  <si>
    <t>FTE</t>
  </si>
  <si>
    <t>MOF</t>
  </si>
  <si>
    <t>BU</t>
  </si>
  <si>
    <t>% Salary Change</t>
  </si>
  <si>
    <t>Comments</t>
  </si>
  <si>
    <t>Supervisor Position No.</t>
  </si>
  <si>
    <t>Position No.</t>
  </si>
  <si>
    <t>Line No.</t>
  </si>
  <si>
    <t>Description</t>
  </si>
  <si>
    <t>Object Code</t>
  </si>
  <si>
    <t>Prog ID/Org Code</t>
  </si>
  <si>
    <t>Comment</t>
  </si>
  <si>
    <t>Motor Vehicles</t>
  </si>
  <si>
    <t>Equipment</t>
  </si>
  <si>
    <t>ADD NEW LINE ABOVE</t>
  </si>
  <si>
    <t>Others</t>
  </si>
  <si>
    <t>Permanent</t>
  </si>
  <si>
    <t>Temporary</t>
  </si>
  <si>
    <t>Yes</t>
  </si>
  <si>
    <t>No</t>
  </si>
  <si>
    <t>Program ID/Org Code</t>
  </si>
  <si>
    <t>Supervisor Position Title</t>
  </si>
  <si>
    <t>Current Organization Breakdown by MOF</t>
  </si>
  <si>
    <t>Proposed Organization Breakdown by MOF</t>
  </si>
  <si>
    <t>Budgeted Salary</t>
  </si>
  <si>
    <t>Organizational Segment</t>
  </si>
  <si>
    <t>Summary</t>
  </si>
  <si>
    <t>J1</t>
  </si>
  <si>
    <t>J1A</t>
  </si>
  <si>
    <t>T1</t>
  </si>
  <si>
    <t>Tradeoffs/ Offsets Amount</t>
  </si>
  <si>
    <t>Trade Off/Offsets Amount</t>
  </si>
  <si>
    <t>Personal Services</t>
  </si>
  <si>
    <t>Governor Approval of Variance Needed</t>
  </si>
  <si>
    <t>Governor's approval required when salary difference exceeds:</t>
  </si>
  <si>
    <t>Change Summary Breakdown by MOF</t>
  </si>
  <si>
    <t>FTE Difference</t>
  </si>
  <si>
    <t>Table ID</t>
  </si>
  <si>
    <t>Tradeoffs/Offsets Summary by MOF</t>
  </si>
  <si>
    <t>Position No./Line No.</t>
  </si>
  <si>
    <t>Permanent/ Temporary</t>
  </si>
  <si>
    <t>Salary Surplus/ Shortfall</t>
  </si>
  <si>
    <t>Total Salary</t>
  </si>
  <si>
    <t>Salary Surplus/Shortfall + Tradeoffs/Offsets</t>
  </si>
  <si>
    <t>Position Title/Other Personal Services</t>
  </si>
  <si>
    <t>[INPUT DEPARTMENT HERE]</t>
  </si>
  <si>
    <t>Form CNA2</t>
  </si>
  <si>
    <t>Form CNA1</t>
  </si>
  <si>
    <t>COST NEUTRALITY ASSESSMENT FORM 1</t>
  </si>
  <si>
    <t>COST NEUTRALITY ASSESSMENT FORM 2</t>
  </si>
  <si>
    <t>COST NEUTRALITY ASSESSMENT FORM 3</t>
  </si>
  <si>
    <t>Tradeoffs/Offsets From CNA 2</t>
  </si>
  <si>
    <t>Amount</t>
  </si>
  <si>
    <t>Cost Neutral</t>
  </si>
  <si>
    <t>Form CNA3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</si>
</sst>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5" applyNumberFormat="0" applyAlignment="0" applyProtection="0"/>
    <xf numFmtId="0" fontId="14" fillId="7" borderId="6" applyNumberFormat="0" applyAlignment="0" applyProtection="0"/>
    <xf numFmtId="0" fontId="15" fillId="7" borderId="5" applyNumberFormat="0" applyAlignment="0" applyProtection="0"/>
    <xf numFmtId="0" fontId="16" fillId="0" borderId="7" applyNumberFormat="0" applyFill="0" applyAlignment="0" applyProtection="0"/>
    <xf numFmtId="0" fontId="17" fillId="8" borderId="8" applyNumberFormat="0" applyAlignment="0" applyProtection="0"/>
    <xf numFmtId="0" fontId="18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wrapText="1"/>
    </xf>
    <xf numFmtId="2" fontId="2" fillId="0" borderId="0" xfId="1" applyNumberFormat="1" applyFont="1" applyAlignment="1" applyProtection="1">
      <alignment horizontal="center" wrapText="1"/>
    </xf>
    <xf numFmtId="164" fontId="2" fillId="0" borderId="0" xfId="1" applyNumberFormat="1" applyFont="1" applyAlignment="1" applyProtection="1">
      <alignment horizontal="center" wrapText="1"/>
    </xf>
    <xf numFmtId="0" fontId="2" fillId="0" borderId="0" xfId="1" applyNumberFormat="1" applyFont="1" applyAlignment="1" applyProtection="1">
      <alignment horizontal="center" wrapText="1"/>
    </xf>
    <xf numFmtId="0" fontId="2" fillId="0" borderId="0" xfId="0" applyFont="1" applyAlignment="1">
      <alignment horizontal="center" vertical="top" wrapText="1"/>
    </xf>
    <xf numFmtId="2" fontId="3" fillId="0" borderId="11" xfId="0" applyNumberFormat="1" applyFont="1" applyBorder="1" applyAlignment="1">
      <alignment horizontal="center" vertical="top" wrapText="1"/>
    </xf>
    <xf numFmtId="164" fontId="3" fillId="0" borderId="11" xfId="1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1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  <protection locked="0"/>
    </xf>
    <xf numFmtId="2" fontId="2" fillId="0" borderId="0" xfId="0" applyNumberFormat="1" applyFont="1" applyAlignment="1" applyProtection="1">
      <alignment horizontal="center" vertical="top" wrapText="1"/>
    </xf>
    <xf numFmtId="164" fontId="2" fillId="0" borderId="0" xfId="1" applyNumberFormat="1" applyFont="1" applyAlignment="1" applyProtection="1">
      <alignment horizontal="center" vertical="top" wrapText="1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wrapText="1"/>
    </xf>
    <xf numFmtId="2" fontId="3" fillId="0" borderId="11" xfId="0" applyNumberFormat="1" applyFont="1" applyBorder="1" applyAlignment="1" applyProtection="1">
      <alignment horizontal="center" vertical="top" wrapText="1"/>
    </xf>
    <xf numFmtId="164" fontId="3" fillId="0" borderId="11" xfId="1" applyNumberFormat="1" applyFont="1" applyBorder="1" applyAlignment="1" applyProtection="1">
      <alignment horizontal="center" vertical="top" wrapText="1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1" xfId="1" applyNumberFormat="1" applyFont="1" applyBorder="1" applyAlignment="1" applyProtection="1">
      <alignment horizontal="center" vertical="top" wrapText="1"/>
      <protection locked="0"/>
    </xf>
    <xf numFmtId="164" fontId="2" fillId="0" borderId="11" xfId="1" applyNumberFormat="1" applyFont="1" applyBorder="1" applyAlignment="1" applyProtection="1">
      <alignment horizontal="center" vertical="top" wrapText="1"/>
      <protection locked="0"/>
    </xf>
    <xf numFmtId="2" fontId="2" fillId="0" borderId="11" xfId="0" applyNumberFormat="1" applyFont="1" applyBorder="1" applyAlignment="1" applyProtection="1">
      <alignment horizontal="center" vertical="top" wrapText="1"/>
      <protection locked="0"/>
    </xf>
    <xf numFmtId="0" fontId="3" fillId="34" borderId="11" xfId="0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2" fontId="22" fillId="0" borderId="0" xfId="0" applyNumberFormat="1" applyFont="1" applyAlignment="1">
      <alignment horizontal="center" wrapText="1"/>
    </xf>
    <xf numFmtId="164" fontId="22" fillId="0" borderId="0" xfId="1" applyNumberFormat="1" applyFont="1" applyAlignment="1">
      <alignment horizontal="center" wrapText="1"/>
    </xf>
    <xf numFmtId="0" fontId="23" fillId="0" borderId="11" xfId="0" applyFont="1" applyBorder="1" applyAlignment="1">
      <alignment horizontal="center" vertical="top" wrapText="1"/>
    </xf>
    <xf numFmtId="2" fontId="23" fillId="0" borderId="11" xfId="0" applyNumberFormat="1" applyFont="1" applyBorder="1" applyAlignment="1">
      <alignment horizontal="center" vertical="top" wrapText="1"/>
    </xf>
    <xf numFmtId="164" fontId="23" fillId="0" borderId="11" xfId="1" applyNumberFormat="1" applyFont="1" applyBorder="1" applyAlignment="1">
      <alignment horizontal="center" vertical="top" wrapText="1"/>
    </xf>
    <xf numFmtId="0" fontId="23" fillId="0" borderId="12" xfId="0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22" fillId="2" borderId="11" xfId="0" applyFont="1" applyFill="1" applyBorder="1" applyAlignment="1">
      <alignment horizontal="center" wrapText="1"/>
    </xf>
    <xf numFmtId="0" fontId="22" fillId="2" borderId="11" xfId="0" applyFont="1" applyFill="1" applyBorder="1" applyAlignment="1">
      <alignment horizontal="center" vertical="top" wrapText="1"/>
    </xf>
    <xf numFmtId="0" fontId="22" fillId="2" borderId="11" xfId="0" applyFont="1" applyFill="1" applyBorder="1" applyAlignment="1">
      <alignment horizontal="left" wrapText="1"/>
    </xf>
    <xf numFmtId="2" fontId="22" fillId="2" borderId="11" xfId="0" applyNumberFormat="1" applyFont="1" applyFill="1" applyBorder="1" applyAlignment="1">
      <alignment horizontal="center" wrapText="1"/>
    </xf>
    <xf numFmtId="164" fontId="22" fillId="2" borderId="11" xfId="1" applyNumberFormat="1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16" xfId="0" applyFont="1" applyFill="1" applyBorder="1" applyAlignment="1">
      <alignment horizontal="center" wrapText="1"/>
    </xf>
    <xf numFmtId="164" fontId="22" fillId="2" borderId="13" xfId="1" applyNumberFormat="1" applyFont="1" applyFill="1" applyBorder="1" applyAlignment="1">
      <alignment horizontal="center" wrapText="1"/>
    </xf>
    <xf numFmtId="10" fontId="22" fillId="2" borderId="11" xfId="2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wrapText="1"/>
    </xf>
    <xf numFmtId="2" fontId="22" fillId="0" borderId="0" xfId="0" applyNumberFormat="1" applyFont="1" applyFill="1" applyBorder="1" applyAlignment="1">
      <alignment horizontal="center" wrapText="1"/>
    </xf>
    <xf numFmtId="164" fontId="22" fillId="0" borderId="0" xfId="1" applyNumberFormat="1" applyFont="1" applyFill="1" applyBorder="1" applyAlignment="1">
      <alignment horizontal="center" wrapText="1"/>
    </xf>
    <xf numFmtId="10" fontId="22" fillId="0" borderId="0" xfId="2" applyNumberFormat="1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164" fontId="22" fillId="2" borderId="1" xfId="1" applyNumberFormat="1" applyFont="1" applyFill="1" applyBorder="1" applyAlignment="1">
      <alignment horizontal="center" wrapText="1"/>
    </xf>
    <xf numFmtId="164" fontId="22" fillId="0" borderId="11" xfId="1" applyNumberFormat="1" applyFont="1" applyBorder="1" applyAlignment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2" fontId="2" fillId="0" borderId="0" xfId="1" applyNumberFormat="1" applyFont="1" applyFill="1" applyAlignment="1" applyProtection="1">
      <alignment horizontal="center" wrapText="1"/>
    </xf>
    <xf numFmtId="164" fontId="2" fillId="0" borderId="0" xfId="1" applyNumberFormat="1" applyFont="1" applyFill="1" applyAlignment="1" applyProtection="1">
      <alignment horizontal="center" wrapText="1"/>
    </xf>
    <xf numFmtId="0" fontId="3" fillId="0" borderId="11" xfId="0" applyFont="1" applyBorder="1" applyAlignment="1">
      <alignment horizontal="center" vertical="top" wrapText="1"/>
    </xf>
    <xf numFmtId="164" fontId="2" fillId="2" borderId="11" xfId="1" applyNumberFormat="1" applyFont="1" applyFill="1" applyBorder="1" applyAlignment="1" applyProtection="1">
      <alignment horizontal="center" wrapText="1"/>
    </xf>
    <xf numFmtId="164" fontId="2" fillId="2" borderId="11" xfId="1" applyNumberFormat="1" applyFont="1" applyFill="1" applyBorder="1" applyAlignment="1" applyProtection="1">
      <alignment wrapText="1"/>
    </xf>
    <xf numFmtId="0" fontId="3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2" fontId="2" fillId="0" borderId="0" xfId="0" applyNumberFormat="1" applyFont="1" applyAlignment="1">
      <alignment horizontal="center" vertical="top" wrapText="1"/>
    </xf>
    <xf numFmtId="164" fontId="2" fillId="0" borderId="0" xfId="1" applyNumberFormat="1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9" fontId="3" fillId="0" borderId="11" xfId="0" applyNumberFormat="1" applyFont="1" applyBorder="1" applyAlignment="1">
      <alignment horizontal="center" vertical="top" wrapText="1"/>
    </xf>
    <xf numFmtId="164" fontId="3" fillId="0" borderId="0" xfId="1" applyNumberFormat="1" applyFont="1" applyBorder="1" applyAlignment="1">
      <alignment horizontal="center" vertical="top" wrapText="1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34" borderId="11" xfId="0" applyFont="1" applyFill="1" applyBorder="1" applyAlignment="1" applyProtection="1">
      <alignment horizontal="center" vertical="top" wrapText="1"/>
      <protection locked="0"/>
    </xf>
    <xf numFmtId="10" fontId="2" fillId="2" borderId="11" xfId="2" applyNumberFormat="1" applyFont="1" applyFill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>
      <alignment horizontal="center" vertical="top" wrapText="1"/>
    </xf>
    <xf numFmtId="2" fontId="2" fillId="2" borderId="11" xfId="0" applyNumberFormat="1" applyFont="1" applyFill="1" applyBorder="1" applyAlignment="1">
      <alignment horizontal="center" vertical="top" wrapText="1"/>
    </xf>
    <xf numFmtId="164" fontId="2" fillId="2" borderId="11" xfId="1" applyNumberFormat="1" applyFont="1" applyFill="1" applyBorder="1" applyAlignment="1">
      <alignment horizontal="center" vertical="top" wrapText="1"/>
    </xf>
    <xf numFmtId="164" fontId="2" fillId="2" borderId="1" xfId="1" applyNumberFormat="1" applyFont="1" applyFill="1" applyBorder="1" applyAlignment="1">
      <alignment horizontal="center" vertical="top" wrapText="1"/>
    </xf>
    <xf numFmtId="10" fontId="2" fillId="2" borderId="11" xfId="2" applyNumberFormat="1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164" fontId="2" fillId="0" borderId="11" xfId="1" applyNumberFormat="1" applyFont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0" fillId="0" borderId="0" xfId="0" applyFont="1" applyAlignment="1">
      <alignment horizontal="right" vertical="top" wrapText="1"/>
    </xf>
    <xf numFmtId="0" fontId="20" fillId="0" borderId="0" xfId="0" applyFont="1" applyAlignment="1" applyProtection="1">
      <alignment horizontal="right" wrapText="1"/>
    </xf>
    <xf numFmtId="0" fontId="20" fillId="0" borderId="0" xfId="0" applyFont="1" applyAlignment="1">
      <alignment horizontal="right" wrapText="1"/>
    </xf>
    <xf numFmtId="164" fontId="3" fillId="0" borderId="13" xfId="1" applyNumberFormat="1" applyFont="1" applyBorder="1" applyAlignment="1">
      <alignment horizontal="center" vertical="top" wrapText="1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</xf>
    <xf numFmtId="164" fontId="3" fillId="0" borderId="13" xfId="1" applyNumberFormat="1" applyFont="1" applyBorder="1" applyAlignment="1">
      <alignment horizontal="center" vertical="top" wrapText="1"/>
    </xf>
    <xf numFmtId="164" fontId="3" fillId="0" borderId="13" xfId="1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164" fontId="3" fillId="0" borderId="11" xfId="1" applyNumberFormat="1" applyFont="1" applyBorder="1" applyAlignment="1">
      <alignment horizontal="center" vertical="top" wrapText="1"/>
    </xf>
    <xf numFmtId="0" fontId="3" fillId="0" borderId="11" xfId="0" applyFont="1" applyFill="1" applyBorder="1" applyAlignment="1" applyProtection="1">
      <alignment horizontal="center" vertical="top" wrapText="1"/>
    </xf>
    <xf numFmtId="164" fontId="2" fillId="2" borderId="13" xfId="1" applyNumberFormat="1" applyFont="1" applyFill="1" applyBorder="1" applyAlignment="1" applyProtection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3" fillId="34" borderId="17" xfId="0" applyFont="1" applyFill="1" applyBorder="1" applyAlignment="1">
      <alignment horizontal="center" vertical="top" wrapText="1"/>
    </xf>
    <xf numFmtId="0" fontId="3" fillId="34" borderId="18" xfId="0" applyFont="1" applyFill="1" applyBorder="1" applyAlignment="1">
      <alignment horizontal="center" vertical="top" wrapText="1"/>
    </xf>
    <xf numFmtId="0" fontId="2" fillId="34" borderId="18" xfId="0" applyFont="1" applyFill="1" applyBorder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center" vertical="top" wrapText="1"/>
      <protection locked="0"/>
    </xf>
    <xf numFmtId="2" fontId="3" fillId="0" borderId="11" xfId="0" applyNumberFormat="1" applyFont="1" applyFill="1" applyBorder="1" applyAlignment="1">
      <alignment horizontal="center" wrapText="1"/>
    </xf>
    <xf numFmtId="14" fontId="20" fillId="0" borderId="0" xfId="0" applyNumberFormat="1" applyFont="1" applyAlignment="1">
      <alignment horizontal="right" vertical="top" wrapText="1"/>
    </xf>
    <xf numFmtId="14" fontId="20" fillId="0" borderId="0" xfId="0" applyNumberFormat="1" applyFont="1" applyAlignment="1" applyProtection="1">
      <alignment horizontal="right" wrapText="1"/>
    </xf>
    <xf numFmtId="14" fontId="3" fillId="0" borderId="0" xfId="0" applyNumberFormat="1" applyFont="1" applyAlignment="1" applyProtection="1">
      <alignment horizontal="right" wrapText="1"/>
    </xf>
    <xf numFmtId="164" fontId="2" fillId="0" borderId="0" xfId="1" applyNumberFormat="1" applyFont="1" applyBorder="1" applyAlignment="1" applyProtection="1">
      <alignment horizontal="center" vertical="top" wrapText="1"/>
      <protection locked="0"/>
    </xf>
    <xf numFmtId="0" fontId="3" fillId="0" borderId="11" xfId="0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2" fontId="2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22" fillId="0" borderId="0" xfId="0" applyFont="1" applyBorder="1" applyAlignment="1">
      <alignment wrapText="1"/>
    </xf>
    <xf numFmtId="164" fontId="3" fillId="2" borderId="11" xfId="1" applyNumberFormat="1" applyFont="1" applyFill="1" applyBorder="1" applyAlignment="1">
      <alignment horizontal="center" wrapText="1"/>
    </xf>
    <xf numFmtId="0" fontId="2" fillId="34" borderId="11" xfId="0" applyFont="1" applyFill="1" applyBorder="1" applyAlignment="1" applyProtection="1">
      <alignment horizontal="left" vertical="top" wrapText="1"/>
      <protection locked="0"/>
    </xf>
    <xf numFmtId="49" fontId="2" fillId="34" borderId="11" xfId="0" applyNumberFormat="1" applyFont="1" applyFill="1" applyBorder="1" applyAlignment="1" applyProtection="1">
      <alignment horizontal="left" vertical="top" wrapText="1"/>
      <protection locked="0"/>
    </xf>
    <xf numFmtId="164" fontId="3" fillId="2" borderId="1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164" fontId="3" fillId="0" borderId="12" xfId="1" applyNumberFormat="1" applyFont="1" applyBorder="1" applyAlignment="1">
      <alignment horizontal="center" vertical="top" wrapText="1"/>
    </xf>
    <xf numFmtId="164" fontId="3" fillId="0" borderId="15" xfId="1" applyNumberFormat="1" applyFont="1" applyBorder="1" applyAlignment="1">
      <alignment horizontal="center" vertical="top" wrapText="1"/>
    </xf>
    <xf numFmtId="164" fontId="3" fillId="0" borderId="13" xfId="1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164" fontId="3" fillId="0" borderId="11" xfId="1" applyNumberFormat="1" applyFont="1" applyBorder="1" applyAlignment="1">
      <alignment horizontal="center" vertical="top" wrapText="1"/>
    </xf>
    <xf numFmtId="164" fontId="3" fillId="35" borderId="13" xfId="1" applyNumberFormat="1" applyFont="1" applyFill="1" applyBorder="1" applyAlignment="1">
      <alignment horizontal="center" vertical="top" wrapText="1"/>
    </xf>
    <xf numFmtId="164" fontId="3" fillId="35" borderId="11" xfId="1" applyNumberFormat="1" applyFont="1" applyFill="1" applyBorder="1" applyAlignment="1">
      <alignment horizontal="center" vertical="top" wrapText="1"/>
    </xf>
    <xf numFmtId="0" fontId="3" fillId="37" borderId="15" xfId="0" applyFont="1" applyFill="1" applyBorder="1" applyAlignment="1">
      <alignment horizontal="center" vertical="top" wrapText="1"/>
    </xf>
    <xf numFmtId="0" fontId="3" fillId="36" borderId="12" xfId="0" applyFont="1" applyFill="1" applyBorder="1" applyAlignment="1">
      <alignment horizontal="center" vertical="top" wrapText="1"/>
    </xf>
    <xf numFmtId="0" fontId="3" fillId="36" borderId="15" xfId="0" applyFont="1" applyFill="1" applyBorder="1" applyAlignment="1">
      <alignment horizontal="center" vertical="top" wrapText="1"/>
    </xf>
    <xf numFmtId="0" fontId="23" fillId="0" borderId="12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0" fontId="2" fillId="2" borderId="12" xfId="0" applyFont="1" applyFill="1" applyBorder="1" applyAlignment="1" applyProtection="1">
      <alignment horizontal="center" vertical="top" wrapText="1"/>
    </xf>
    <xf numFmtId="0" fontId="2" fillId="2" borderId="13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  <protection locked="0"/>
    </xf>
    <xf numFmtId="0" fontId="2" fillId="34" borderId="11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Fill="1" applyAlignment="1" applyProtection="1">
      <alignment horizontal="center" wrapText="1"/>
    </xf>
    <xf numFmtId="0" fontId="3" fillId="38" borderId="12" xfId="0" applyFont="1" applyFill="1" applyBorder="1" applyAlignment="1" applyProtection="1">
      <alignment horizontal="center" vertical="top" wrapText="1"/>
    </xf>
    <xf numFmtId="0" fontId="3" fillId="38" borderId="15" xfId="0" applyFont="1" applyFill="1" applyBorder="1" applyAlignment="1" applyProtection="1">
      <alignment horizontal="center" vertical="top" wrapText="1"/>
    </xf>
    <xf numFmtId="0" fontId="3" fillId="38" borderId="13" xfId="0" applyFont="1" applyFill="1" applyBorder="1" applyAlignment="1" applyProtection="1">
      <alignment horizontal="center" vertical="top" wrapText="1"/>
    </xf>
    <xf numFmtId="0" fontId="3" fillId="39" borderId="12" xfId="0" applyFont="1" applyFill="1" applyBorder="1" applyAlignment="1" applyProtection="1">
      <alignment horizontal="center" wrapText="1"/>
    </xf>
    <xf numFmtId="0" fontId="3" fillId="39" borderId="15" xfId="0" applyFont="1" applyFill="1" applyBorder="1" applyAlignment="1" applyProtection="1">
      <alignment horizontal="center" wrapText="1"/>
    </xf>
    <xf numFmtId="0" fontId="3" fillId="39" borderId="13" xfId="0" applyFont="1" applyFill="1" applyBorder="1" applyAlignment="1" applyProtection="1">
      <alignment horizontal="center" wrapText="1"/>
    </xf>
    <xf numFmtId="0" fontId="3" fillId="35" borderId="11" xfId="0" applyFont="1" applyFill="1" applyBorder="1" applyAlignment="1" applyProtection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36" borderId="11" xfId="0" applyFont="1" applyFill="1" applyBorder="1" applyAlignment="1">
      <alignment horizontal="center" wrapText="1"/>
    </xf>
    <xf numFmtId="0" fontId="23" fillId="36" borderId="12" xfId="0" applyFont="1" applyFill="1" applyBorder="1" applyAlignment="1">
      <alignment horizontal="center" wrapText="1"/>
    </xf>
    <xf numFmtId="0" fontId="23" fillId="37" borderId="14" xfId="0" applyFont="1" applyFill="1" applyBorder="1" applyAlignment="1">
      <alignment horizontal="center" wrapText="1"/>
    </xf>
    <xf numFmtId="0" fontId="23" fillId="37" borderId="11" xfId="0" applyFont="1" applyFill="1" applyBorder="1" applyAlignment="1">
      <alignment horizontal="center" wrapText="1"/>
    </xf>
    <xf numFmtId="0" fontId="23" fillId="37" borderId="16" xfId="0" applyFont="1" applyFill="1" applyBorder="1" applyAlignment="1">
      <alignment horizontal="center" wrapText="1"/>
    </xf>
    <xf numFmtId="164" fontId="23" fillId="35" borderId="13" xfId="1" applyNumberFormat="1" applyFont="1" applyFill="1" applyBorder="1" applyAlignment="1">
      <alignment horizontal="center" wrapText="1"/>
    </xf>
    <xf numFmtId="164" fontId="23" fillId="35" borderId="11" xfId="1" applyNumberFormat="1" applyFont="1" applyFill="1" applyBorder="1" applyAlignment="1">
      <alignment horizontal="center" wrapText="1"/>
    </xf>
    <xf numFmtId="164" fontId="23" fillId="0" borderId="11" xfId="1" applyNumberFormat="1" applyFont="1" applyBorder="1" applyAlignment="1">
      <alignment horizontal="center" wrapText="1"/>
    </xf>
  </cellXfs>
  <cellStyles count="48">
    <cellStyle name="20% - Accent1 2" xfId="23"/>
    <cellStyle name="20% - Accent2 2" xfId="27"/>
    <cellStyle name="20% - Accent3 2" xfId="31"/>
    <cellStyle name="20% - Accent4 2" xfId="35"/>
    <cellStyle name="20% - Accent5 2" xfId="39"/>
    <cellStyle name="20% - Accent6 2" xfId="43"/>
    <cellStyle name="40% - Accent1 2" xfId="24"/>
    <cellStyle name="40% - Accent2 2" xfId="28"/>
    <cellStyle name="40% - Accent3 2" xfId="32"/>
    <cellStyle name="40% - Accent4 2" xfId="36"/>
    <cellStyle name="40% - Accent5 2" xfId="40"/>
    <cellStyle name="40% - Accent6 2" xfId="44"/>
    <cellStyle name="60% - Accent1 2" xfId="25"/>
    <cellStyle name="60% - Accent2 2" xfId="29"/>
    <cellStyle name="60% - Accent3 2" xfId="33"/>
    <cellStyle name="60% - Accent4 2" xfId="37"/>
    <cellStyle name="60% - Accent5 2" xfId="41"/>
    <cellStyle name="60% - Accent6 2" xfId="45"/>
    <cellStyle name="Accent1 2" xfId="22"/>
    <cellStyle name="Accent2 2" xfId="26"/>
    <cellStyle name="Accent3 2" xfId="30"/>
    <cellStyle name="Accent4 2" xfId="34"/>
    <cellStyle name="Accent5 2" xfId="38"/>
    <cellStyle name="Accent6 2" xfId="42"/>
    <cellStyle name="Bad 2" xfId="11"/>
    <cellStyle name="Calculation 2" xfId="15"/>
    <cellStyle name="Check Cell 2" xfId="17"/>
    <cellStyle name="Comma" xfId="1" builtinId="3"/>
    <cellStyle name="Comma 2" xfId="47"/>
    <cellStyle name="Explanatory Text 2" xfId="20"/>
    <cellStyle name="Good 2" xfId="10"/>
    <cellStyle name="Heading 1 2" xfId="6"/>
    <cellStyle name="Heading 2 2" xfId="7"/>
    <cellStyle name="Heading 3 2" xfId="8"/>
    <cellStyle name="Heading 4 2" xfId="9"/>
    <cellStyle name="Input 2" xfId="13"/>
    <cellStyle name="Linked Cell 2" xfId="16"/>
    <cellStyle name="Neutral 2" xfId="12"/>
    <cellStyle name="Normal" xfId="0" builtinId="0"/>
    <cellStyle name="Normal 2" xfId="4"/>
    <cellStyle name="Normal 3" xfId="5"/>
    <cellStyle name="Normal 4" xfId="46"/>
    <cellStyle name="Note 2" xfId="19"/>
    <cellStyle name="Output 2" xfId="14"/>
    <cellStyle name="Percent" xfId="2" builtinId="5"/>
    <cellStyle name="Title" xfId="3" builtinId="15" customBuiltin="1"/>
    <cellStyle name="Total 2" xfId="21"/>
    <cellStyle name="Warning Text 2" xfId="18"/>
  </cellStyles>
  <dxfs count="6">
    <dxf>
      <fill>
        <patternFill patternType="lightTrellis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 patternType="lightTrellis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9"/>
  <sheetViews>
    <sheetView tabSelected="1" zoomScaleNormal="100" workbookViewId="0">
      <pane ySplit="7" topLeftCell="A8" activePane="bottomLeft" state="frozen"/>
      <selection pane="bottomLeft" activeCell="U14" sqref="U14"/>
    </sheetView>
  </sheetViews>
  <sheetFormatPr defaultColWidth="9.109375" defaultRowHeight="13.8" x14ac:dyDescent="0.25"/>
  <cols>
    <col min="1" max="1" width="11.33203125" style="6" customWidth="1"/>
    <col min="2" max="2" width="7.33203125" style="6" bestFit="1" customWidth="1"/>
    <col min="3" max="3" width="10.6640625" style="6" customWidth="1"/>
    <col min="4" max="4" width="4.6640625" style="6" bestFit="1" customWidth="1"/>
    <col min="5" max="5" width="29.6640625" style="61" customWidth="1"/>
    <col min="6" max="6" width="5.44140625" style="62" bestFit="1" customWidth="1"/>
    <col min="7" max="7" width="9.6640625" style="63" bestFit="1" customWidth="1"/>
    <col min="8" max="8" width="3.109375" style="6" bestFit="1" customWidth="1"/>
    <col min="9" max="9" width="23.5546875" style="61" customWidth="1"/>
    <col min="10" max="10" width="10.5546875" style="6" customWidth="1"/>
    <col min="11" max="11" width="29.6640625" style="61" customWidth="1"/>
    <col min="12" max="12" width="0.6640625" style="61" customWidth="1"/>
    <col min="13" max="13" width="11.33203125" style="6" customWidth="1"/>
    <col min="14" max="14" width="7.33203125" style="6" bestFit="1" customWidth="1"/>
    <col min="15" max="15" width="10.6640625" style="6" customWidth="1"/>
    <col min="16" max="16" width="4.6640625" style="6" customWidth="1"/>
    <col min="17" max="17" width="29.6640625" style="61" customWidth="1"/>
    <col min="18" max="18" width="5.44140625" style="62" customWidth="1"/>
    <col min="19" max="19" width="9.6640625" style="63" customWidth="1"/>
    <col min="20" max="20" width="3.109375" style="6" bestFit="1" customWidth="1"/>
    <col min="21" max="21" width="23.5546875" style="61" customWidth="1"/>
    <col min="22" max="22" width="10.5546875" style="6" customWidth="1"/>
    <col min="23" max="23" width="29.6640625" style="61" customWidth="1"/>
    <col min="24" max="24" width="0.6640625" style="61" customWidth="1"/>
    <col min="25" max="25" width="10.109375" style="63" customWidth="1"/>
    <col min="26" max="26" width="9.44140625" style="6" customWidth="1"/>
    <col min="27" max="27" width="10.5546875" style="6" customWidth="1"/>
    <col min="28" max="28" width="9.109375" style="6" customWidth="1"/>
    <col min="29" max="29" width="37" style="6" customWidth="1"/>
    <col min="30" max="30" width="33.109375" style="6" customWidth="1"/>
    <col min="31" max="16384" width="9.109375" style="6"/>
  </cols>
  <sheetData>
    <row r="1" spans="1:30" ht="14.4" x14ac:dyDescent="0.25">
      <c r="AC1" s="80" t="s">
        <v>51</v>
      </c>
      <c r="AD1" s="64"/>
    </row>
    <row r="2" spans="1:30" ht="14.4" x14ac:dyDescent="0.25">
      <c r="AC2" s="100">
        <f ca="1">TODAY()</f>
        <v>43111</v>
      </c>
      <c r="AD2" s="64"/>
    </row>
    <row r="3" spans="1:30" x14ac:dyDescent="0.25">
      <c r="A3" s="131" t="s">
        <v>49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</row>
    <row r="4" spans="1:30" x14ac:dyDescent="0.25">
      <c r="A4" s="116" t="s">
        <v>52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79"/>
    </row>
    <row r="5" spans="1:30" ht="25.5" customHeight="1" thickBot="1" x14ac:dyDescent="0.3">
      <c r="Y5" s="117" t="s">
        <v>38</v>
      </c>
      <c r="Z5" s="118"/>
      <c r="AA5" s="119"/>
      <c r="AB5" s="65">
        <v>0.2</v>
      </c>
    </row>
    <row r="6" spans="1:30" ht="12.75" customHeight="1" thickTop="1" x14ac:dyDescent="0.25">
      <c r="A6" s="125" t="s">
        <v>0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95"/>
      <c r="M6" s="124" t="s">
        <v>1</v>
      </c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95"/>
      <c r="Y6" s="122" t="s">
        <v>2</v>
      </c>
      <c r="Z6" s="123"/>
      <c r="AA6" s="123"/>
      <c r="AB6" s="123"/>
      <c r="AC6" s="123"/>
      <c r="AD6" s="66"/>
    </row>
    <row r="7" spans="1:30" ht="41.4" x14ac:dyDescent="0.25">
      <c r="A7" s="57" t="s">
        <v>24</v>
      </c>
      <c r="B7" s="57" t="s">
        <v>10</v>
      </c>
      <c r="C7" s="57" t="s">
        <v>44</v>
      </c>
      <c r="D7" s="57" t="s">
        <v>5</v>
      </c>
      <c r="E7" s="57" t="s">
        <v>3</v>
      </c>
      <c r="F7" s="7" t="s">
        <v>4</v>
      </c>
      <c r="G7" s="8" t="s">
        <v>28</v>
      </c>
      <c r="H7" s="57" t="s">
        <v>6</v>
      </c>
      <c r="I7" s="57" t="s">
        <v>29</v>
      </c>
      <c r="J7" s="57" t="s">
        <v>9</v>
      </c>
      <c r="K7" s="9" t="s">
        <v>25</v>
      </c>
      <c r="L7" s="96"/>
      <c r="M7" s="93" t="s">
        <v>24</v>
      </c>
      <c r="N7" s="88" t="s">
        <v>10</v>
      </c>
      <c r="O7" s="88" t="s">
        <v>44</v>
      </c>
      <c r="P7" s="88" t="s">
        <v>5</v>
      </c>
      <c r="Q7" s="88" t="s">
        <v>3</v>
      </c>
      <c r="R7" s="7" t="s">
        <v>4</v>
      </c>
      <c r="S7" s="89" t="s">
        <v>28</v>
      </c>
      <c r="T7" s="88" t="s">
        <v>6</v>
      </c>
      <c r="U7" s="88" t="s">
        <v>29</v>
      </c>
      <c r="V7" s="88" t="s">
        <v>9</v>
      </c>
      <c r="W7" s="9" t="s">
        <v>25</v>
      </c>
      <c r="X7" s="96"/>
      <c r="Y7" s="87" t="s">
        <v>45</v>
      </c>
      <c r="Z7" s="29" t="s">
        <v>7</v>
      </c>
      <c r="AA7" s="127" t="s">
        <v>37</v>
      </c>
      <c r="AB7" s="128"/>
      <c r="AC7" s="57" t="s">
        <v>8</v>
      </c>
      <c r="AD7" s="23"/>
    </row>
    <row r="8" spans="1:30" x14ac:dyDescent="0.25">
      <c r="A8" s="84"/>
      <c r="B8" s="84"/>
      <c r="C8" s="84"/>
      <c r="D8" s="84"/>
      <c r="E8" s="18"/>
      <c r="F8" s="21"/>
      <c r="G8" s="20"/>
      <c r="H8" s="84"/>
      <c r="I8" s="18"/>
      <c r="J8" s="84"/>
      <c r="K8" s="67"/>
      <c r="L8" s="97"/>
      <c r="M8" s="94"/>
      <c r="N8" s="68"/>
      <c r="O8" s="84"/>
      <c r="P8" s="84"/>
      <c r="Q8" s="18"/>
      <c r="R8" s="21"/>
      <c r="S8" s="20"/>
      <c r="T8" s="84"/>
      <c r="U8" s="18"/>
      <c r="V8" s="84"/>
      <c r="W8" s="67"/>
      <c r="X8" s="97"/>
      <c r="Y8" s="91" t="str">
        <f>IF(S8="","", G8-S8)</f>
        <v/>
      </c>
      <c r="Z8" s="69" t="str">
        <f>IFERROR(IF(Y8="", "", (S8-G8)/G8), "N/A")</f>
        <v/>
      </c>
      <c r="AA8" s="129" t="str">
        <f>IF(AND(Y8="", Z8=""), "", IF(Z8="N/A", "N/A", IF(Z8&gt;$AB$5, "Yes", "No")))</f>
        <v/>
      </c>
      <c r="AB8" s="130"/>
      <c r="AC8" s="18"/>
      <c r="AD8" s="70"/>
    </row>
    <row r="9" spans="1:30" x14ac:dyDescent="0.25">
      <c r="A9" s="84"/>
      <c r="B9" s="84"/>
      <c r="C9" s="84"/>
      <c r="D9" s="84"/>
      <c r="E9" s="18"/>
      <c r="F9" s="21"/>
      <c r="G9" s="20"/>
      <c r="H9" s="84"/>
      <c r="I9" s="18"/>
      <c r="J9" s="84"/>
      <c r="K9" s="67"/>
      <c r="L9" s="97"/>
      <c r="M9" s="94"/>
      <c r="N9" s="68"/>
      <c r="O9" s="84"/>
      <c r="P9" s="84"/>
      <c r="Q9" s="18"/>
      <c r="R9" s="21"/>
      <c r="S9" s="20"/>
      <c r="T9" s="84"/>
      <c r="U9" s="18"/>
      <c r="V9" s="84"/>
      <c r="W9" s="67"/>
      <c r="X9" s="97"/>
      <c r="Y9" s="91" t="str">
        <f t="shared" ref="Y9:Y72" si="0">IF(S9="","", G9-S9)</f>
        <v/>
      </c>
      <c r="Z9" s="69" t="str">
        <f t="shared" ref="Z9:Z72" si="1">IFERROR(IF(Y9="", "", (S9-G9)/G9), "N/A")</f>
        <v/>
      </c>
      <c r="AA9" s="129" t="str">
        <f t="shared" ref="AA9:AA72" si="2">IF(AND(Y9="", Z9=""), "", IF(Z9="N/A", "N/A", IF(Z9&gt;$AB$5, "Yes", "No")))</f>
        <v/>
      </c>
      <c r="AB9" s="130"/>
      <c r="AC9" s="18"/>
      <c r="AD9" s="70"/>
    </row>
    <row r="10" spans="1:30" x14ac:dyDescent="0.25">
      <c r="A10" s="84"/>
      <c r="B10" s="84"/>
      <c r="C10" s="84"/>
      <c r="D10" s="84"/>
      <c r="E10" s="18"/>
      <c r="F10" s="21"/>
      <c r="G10" s="20"/>
      <c r="H10" s="84"/>
      <c r="I10" s="18"/>
      <c r="J10" s="84"/>
      <c r="K10" s="67"/>
      <c r="L10" s="97"/>
      <c r="M10" s="94"/>
      <c r="N10" s="68"/>
      <c r="O10" s="84"/>
      <c r="P10" s="84"/>
      <c r="Q10" s="18"/>
      <c r="R10" s="21"/>
      <c r="S10" s="20"/>
      <c r="T10" s="84"/>
      <c r="U10" s="18"/>
      <c r="V10" s="84"/>
      <c r="W10" s="67"/>
      <c r="X10" s="97"/>
      <c r="Y10" s="91" t="str">
        <f t="shared" si="0"/>
        <v/>
      </c>
      <c r="Z10" s="69" t="str">
        <f t="shared" si="1"/>
        <v/>
      </c>
      <c r="AA10" s="129" t="str">
        <f t="shared" si="2"/>
        <v/>
      </c>
      <c r="AB10" s="130"/>
      <c r="AC10" s="18"/>
      <c r="AD10" s="70"/>
    </row>
    <row r="11" spans="1:30" x14ac:dyDescent="0.25">
      <c r="A11" s="84"/>
      <c r="B11" s="84"/>
      <c r="C11" s="84"/>
      <c r="D11" s="84"/>
      <c r="E11" s="18"/>
      <c r="F11" s="21"/>
      <c r="G11" s="20"/>
      <c r="H11" s="84"/>
      <c r="I11" s="18"/>
      <c r="J11" s="84"/>
      <c r="K11" s="67"/>
      <c r="L11" s="97"/>
      <c r="M11" s="94"/>
      <c r="N11" s="68"/>
      <c r="O11" s="84"/>
      <c r="P11" s="84"/>
      <c r="Q11" s="18"/>
      <c r="R11" s="21"/>
      <c r="S11" s="20"/>
      <c r="T11" s="84"/>
      <c r="U11" s="18"/>
      <c r="V11" s="84"/>
      <c r="W11" s="67"/>
      <c r="X11" s="97"/>
      <c r="Y11" s="91" t="str">
        <f t="shared" si="0"/>
        <v/>
      </c>
      <c r="Z11" s="69" t="str">
        <f t="shared" si="1"/>
        <v/>
      </c>
      <c r="AA11" s="129" t="str">
        <f t="shared" si="2"/>
        <v/>
      </c>
      <c r="AB11" s="130"/>
      <c r="AC11" s="18"/>
      <c r="AD11" s="70"/>
    </row>
    <row r="12" spans="1:30" x14ac:dyDescent="0.25">
      <c r="A12" s="84"/>
      <c r="B12" s="84"/>
      <c r="C12" s="84"/>
      <c r="D12" s="84"/>
      <c r="E12" s="18"/>
      <c r="F12" s="21"/>
      <c r="G12" s="20"/>
      <c r="H12" s="84"/>
      <c r="I12" s="18"/>
      <c r="J12" s="84"/>
      <c r="K12" s="67"/>
      <c r="L12" s="97"/>
      <c r="M12" s="94"/>
      <c r="N12" s="68"/>
      <c r="O12" s="84"/>
      <c r="P12" s="84"/>
      <c r="Q12" s="18"/>
      <c r="R12" s="21"/>
      <c r="S12" s="20"/>
      <c r="T12" s="84"/>
      <c r="U12" s="18"/>
      <c r="V12" s="84"/>
      <c r="W12" s="67"/>
      <c r="X12" s="97"/>
      <c r="Y12" s="91" t="str">
        <f t="shared" si="0"/>
        <v/>
      </c>
      <c r="Z12" s="69" t="str">
        <f t="shared" si="1"/>
        <v/>
      </c>
      <c r="AA12" s="129" t="str">
        <f t="shared" si="2"/>
        <v/>
      </c>
      <c r="AB12" s="130"/>
      <c r="AC12" s="18"/>
      <c r="AD12" s="70"/>
    </row>
    <row r="13" spans="1:30" x14ac:dyDescent="0.25">
      <c r="A13" s="20"/>
      <c r="B13" s="84"/>
      <c r="C13" s="84"/>
      <c r="D13" s="84"/>
      <c r="E13" s="18"/>
      <c r="F13" s="21"/>
      <c r="G13" s="20"/>
      <c r="H13" s="84"/>
      <c r="I13" s="18"/>
      <c r="J13" s="84"/>
      <c r="K13" s="67"/>
      <c r="L13" s="97"/>
      <c r="M13" s="94"/>
      <c r="N13" s="68"/>
      <c r="O13" s="84"/>
      <c r="P13" s="84"/>
      <c r="Q13" s="18"/>
      <c r="R13" s="21"/>
      <c r="S13" s="20"/>
      <c r="T13" s="84"/>
      <c r="U13" s="18"/>
      <c r="V13" s="84"/>
      <c r="W13" s="67"/>
      <c r="X13" s="97"/>
      <c r="Y13" s="91" t="str">
        <f t="shared" si="0"/>
        <v/>
      </c>
      <c r="Z13" s="69" t="str">
        <f t="shared" si="1"/>
        <v/>
      </c>
      <c r="AA13" s="129" t="str">
        <f t="shared" si="2"/>
        <v/>
      </c>
      <c r="AB13" s="130"/>
      <c r="AC13" s="18"/>
      <c r="AD13" s="70"/>
    </row>
    <row r="14" spans="1:30" x14ac:dyDescent="0.25">
      <c r="A14" s="84"/>
      <c r="B14" s="84"/>
      <c r="C14" s="84"/>
      <c r="D14" s="84"/>
      <c r="E14" s="18"/>
      <c r="F14" s="21"/>
      <c r="G14" s="20"/>
      <c r="H14" s="84"/>
      <c r="I14" s="18"/>
      <c r="J14" s="84"/>
      <c r="K14" s="67"/>
      <c r="L14" s="97"/>
      <c r="M14" s="94"/>
      <c r="N14" s="68"/>
      <c r="O14" s="84"/>
      <c r="P14" s="84"/>
      <c r="Q14" s="18"/>
      <c r="R14" s="21"/>
      <c r="S14" s="103"/>
      <c r="T14" s="84"/>
      <c r="U14" s="18"/>
      <c r="V14" s="84"/>
      <c r="W14" s="67"/>
      <c r="X14" s="97"/>
      <c r="Y14" s="91" t="str">
        <f t="shared" si="0"/>
        <v/>
      </c>
      <c r="Z14" s="69" t="str">
        <f t="shared" si="1"/>
        <v/>
      </c>
      <c r="AA14" s="129" t="str">
        <f t="shared" si="2"/>
        <v/>
      </c>
      <c r="AB14" s="130"/>
      <c r="AC14" s="18"/>
      <c r="AD14" s="70"/>
    </row>
    <row r="15" spans="1:30" x14ac:dyDescent="0.25">
      <c r="A15" s="84"/>
      <c r="B15" s="84"/>
      <c r="C15" s="84"/>
      <c r="D15" s="84"/>
      <c r="E15" s="18"/>
      <c r="F15" s="21"/>
      <c r="G15" s="20"/>
      <c r="H15" s="84"/>
      <c r="I15" s="18"/>
      <c r="J15" s="84"/>
      <c r="K15" s="67"/>
      <c r="L15" s="97"/>
      <c r="M15" s="94"/>
      <c r="N15" s="68"/>
      <c r="O15" s="84"/>
      <c r="P15" s="84"/>
      <c r="Q15" s="18"/>
      <c r="R15" s="21"/>
      <c r="S15" s="20"/>
      <c r="T15" s="84"/>
      <c r="U15" s="18"/>
      <c r="V15" s="84"/>
      <c r="W15" s="67"/>
      <c r="X15" s="97"/>
      <c r="Y15" s="91" t="str">
        <f t="shared" si="0"/>
        <v/>
      </c>
      <c r="Z15" s="69" t="str">
        <f t="shared" si="1"/>
        <v/>
      </c>
      <c r="AA15" s="129" t="str">
        <f t="shared" si="2"/>
        <v/>
      </c>
      <c r="AB15" s="130"/>
      <c r="AC15" s="18"/>
      <c r="AD15" s="70"/>
    </row>
    <row r="16" spans="1:30" x14ac:dyDescent="0.25">
      <c r="A16" s="84"/>
      <c r="B16" s="84"/>
      <c r="C16" s="84"/>
      <c r="D16" s="84"/>
      <c r="E16" s="18"/>
      <c r="F16" s="21"/>
      <c r="G16" s="20"/>
      <c r="H16" s="84"/>
      <c r="I16" s="18"/>
      <c r="J16" s="84"/>
      <c r="K16" s="67"/>
      <c r="L16" s="97"/>
      <c r="M16" s="94"/>
      <c r="N16" s="68"/>
      <c r="O16" s="84"/>
      <c r="P16" s="84"/>
      <c r="Q16" s="18"/>
      <c r="R16" s="21"/>
      <c r="S16" s="20"/>
      <c r="T16" s="84"/>
      <c r="U16" s="18"/>
      <c r="V16" s="84"/>
      <c r="W16" s="67"/>
      <c r="X16" s="97"/>
      <c r="Y16" s="91" t="str">
        <f t="shared" si="0"/>
        <v/>
      </c>
      <c r="Z16" s="69" t="str">
        <f t="shared" si="1"/>
        <v/>
      </c>
      <c r="AA16" s="129" t="str">
        <f t="shared" si="2"/>
        <v/>
      </c>
      <c r="AB16" s="130"/>
      <c r="AC16" s="18"/>
      <c r="AD16" s="70"/>
    </row>
    <row r="17" spans="1:30" x14ac:dyDescent="0.25">
      <c r="A17" s="84"/>
      <c r="B17" s="84"/>
      <c r="C17" s="84"/>
      <c r="D17" s="84"/>
      <c r="E17" s="18"/>
      <c r="F17" s="21"/>
      <c r="G17" s="20"/>
      <c r="H17" s="84"/>
      <c r="I17" s="18"/>
      <c r="J17" s="84"/>
      <c r="K17" s="67"/>
      <c r="L17" s="97"/>
      <c r="M17" s="94"/>
      <c r="N17" s="68"/>
      <c r="O17" s="84"/>
      <c r="P17" s="84"/>
      <c r="Q17" s="18"/>
      <c r="R17" s="21"/>
      <c r="S17" s="20"/>
      <c r="T17" s="84"/>
      <c r="U17" s="18"/>
      <c r="V17" s="84"/>
      <c r="W17" s="67"/>
      <c r="X17" s="97"/>
      <c r="Y17" s="91" t="str">
        <f t="shared" si="0"/>
        <v/>
      </c>
      <c r="Z17" s="69" t="str">
        <f t="shared" si="1"/>
        <v/>
      </c>
      <c r="AA17" s="129" t="str">
        <f t="shared" si="2"/>
        <v/>
      </c>
      <c r="AB17" s="130"/>
      <c r="AC17" s="18"/>
      <c r="AD17" s="70"/>
    </row>
    <row r="18" spans="1:30" x14ac:dyDescent="0.25">
      <c r="A18" s="84"/>
      <c r="B18" s="84"/>
      <c r="C18" s="84"/>
      <c r="D18" s="84"/>
      <c r="E18" s="18"/>
      <c r="F18" s="21"/>
      <c r="G18" s="20"/>
      <c r="H18" s="84"/>
      <c r="I18" s="18"/>
      <c r="J18" s="84"/>
      <c r="K18" s="67"/>
      <c r="L18" s="97"/>
      <c r="M18" s="94"/>
      <c r="N18" s="68"/>
      <c r="O18" s="84"/>
      <c r="P18" s="84"/>
      <c r="Q18" s="18"/>
      <c r="R18" s="21"/>
      <c r="S18" s="20"/>
      <c r="T18" s="84"/>
      <c r="U18" s="18"/>
      <c r="V18" s="84"/>
      <c r="W18" s="67"/>
      <c r="X18" s="97"/>
      <c r="Y18" s="91" t="str">
        <f t="shared" si="0"/>
        <v/>
      </c>
      <c r="Z18" s="69" t="str">
        <f t="shared" si="1"/>
        <v/>
      </c>
      <c r="AA18" s="129" t="str">
        <f t="shared" si="2"/>
        <v/>
      </c>
      <c r="AB18" s="130"/>
      <c r="AC18" s="18"/>
      <c r="AD18" s="70"/>
    </row>
    <row r="19" spans="1:30" x14ac:dyDescent="0.25">
      <c r="A19" s="84"/>
      <c r="B19" s="84"/>
      <c r="C19" s="84"/>
      <c r="D19" s="84"/>
      <c r="E19" s="18"/>
      <c r="F19" s="21"/>
      <c r="G19" s="20"/>
      <c r="H19" s="84"/>
      <c r="I19" s="18"/>
      <c r="J19" s="84"/>
      <c r="K19" s="67"/>
      <c r="L19" s="97"/>
      <c r="M19" s="94"/>
      <c r="N19" s="68"/>
      <c r="O19" s="84"/>
      <c r="P19" s="84"/>
      <c r="Q19" s="18"/>
      <c r="R19" s="21"/>
      <c r="S19" s="20"/>
      <c r="T19" s="84"/>
      <c r="U19" s="18"/>
      <c r="V19" s="84"/>
      <c r="W19" s="67"/>
      <c r="X19" s="97"/>
      <c r="Y19" s="91" t="str">
        <f t="shared" si="0"/>
        <v/>
      </c>
      <c r="Z19" s="69" t="str">
        <f t="shared" si="1"/>
        <v/>
      </c>
      <c r="AA19" s="129" t="str">
        <f t="shared" si="2"/>
        <v/>
      </c>
      <c r="AB19" s="130"/>
      <c r="AC19" s="18"/>
      <c r="AD19" s="70"/>
    </row>
    <row r="20" spans="1:30" x14ac:dyDescent="0.25">
      <c r="A20" s="84"/>
      <c r="B20" s="84"/>
      <c r="C20" s="84"/>
      <c r="D20" s="84"/>
      <c r="E20" s="18"/>
      <c r="F20" s="21"/>
      <c r="G20" s="20"/>
      <c r="H20" s="84"/>
      <c r="I20" s="18"/>
      <c r="J20" s="84"/>
      <c r="K20" s="67"/>
      <c r="L20" s="97"/>
      <c r="M20" s="94"/>
      <c r="N20" s="68"/>
      <c r="O20" s="84"/>
      <c r="P20" s="84"/>
      <c r="Q20" s="18"/>
      <c r="R20" s="21"/>
      <c r="S20" s="20"/>
      <c r="T20" s="84"/>
      <c r="U20" s="18"/>
      <c r="V20" s="84"/>
      <c r="W20" s="67"/>
      <c r="X20" s="97"/>
      <c r="Y20" s="91" t="str">
        <f t="shared" si="0"/>
        <v/>
      </c>
      <c r="Z20" s="69" t="str">
        <f t="shared" si="1"/>
        <v/>
      </c>
      <c r="AA20" s="129" t="str">
        <f t="shared" si="2"/>
        <v/>
      </c>
      <c r="AB20" s="130"/>
      <c r="AC20" s="18"/>
      <c r="AD20" s="70"/>
    </row>
    <row r="21" spans="1:30" x14ac:dyDescent="0.25">
      <c r="A21" s="84"/>
      <c r="B21" s="84"/>
      <c r="C21" s="84"/>
      <c r="D21" s="84"/>
      <c r="E21" s="18"/>
      <c r="F21" s="21"/>
      <c r="G21" s="20"/>
      <c r="H21" s="84"/>
      <c r="I21" s="18"/>
      <c r="J21" s="84"/>
      <c r="K21" s="67"/>
      <c r="L21" s="97"/>
      <c r="M21" s="94"/>
      <c r="N21" s="68"/>
      <c r="O21" s="84"/>
      <c r="P21" s="84"/>
      <c r="Q21" s="18"/>
      <c r="R21" s="21"/>
      <c r="S21" s="20"/>
      <c r="T21" s="84"/>
      <c r="U21" s="18"/>
      <c r="V21" s="84"/>
      <c r="W21" s="67"/>
      <c r="X21" s="97"/>
      <c r="Y21" s="91" t="str">
        <f t="shared" si="0"/>
        <v/>
      </c>
      <c r="Z21" s="69" t="str">
        <f t="shared" si="1"/>
        <v/>
      </c>
      <c r="AA21" s="129" t="str">
        <f t="shared" si="2"/>
        <v/>
      </c>
      <c r="AB21" s="130"/>
      <c r="AC21" s="18"/>
      <c r="AD21" s="70"/>
    </row>
    <row r="22" spans="1:30" x14ac:dyDescent="0.25">
      <c r="A22" s="84"/>
      <c r="B22" s="84"/>
      <c r="C22" s="84"/>
      <c r="D22" s="84"/>
      <c r="E22" s="18"/>
      <c r="F22" s="21"/>
      <c r="G22" s="20"/>
      <c r="H22" s="84"/>
      <c r="I22" s="18"/>
      <c r="J22" s="84"/>
      <c r="K22" s="67"/>
      <c r="L22" s="97"/>
      <c r="M22" s="94"/>
      <c r="N22" s="68"/>
      <c r="O22" s="84"/>
      <c r="P22" s="84"/>
      <c r="Q22" s="18"/>
      <c r="R22" s="21"/>
      <c r="S22" s="20"/>
      <c r="T22" s="84"/>
      <c r="U22" s="18"/>
      <c r="V22" s="84"/>
      <c r="W22" s="67"/>
      <c r="X22" s="97"/>
      <c r="Y22" s="91" t="str">
        <f t="shared" si="0"/>
        <v/>
      </c>
      <c r="Z22" s="69" t="str">
        <f t="shared" si="1"/>
        <v/>
      </c>
      <c r="AA22" s="129" t="str">
        <f t="shared" si="2"/>
        <v/>
      </c>
      <c r="AB22" s="130"/>
      <c r="AC22" s="18"/>
      <c r="AD22" s="70"/>
    </row>
    <row r="23" spans="1:30" x14ac:dyDescent="0.25">
      <c r="A23" s="84"/>
      <c r="B23" s="84"/>
      <c r="C23" s="84"/>
      <c r="D23" s="84"/>
      <c r="E23" s="18"/>
      <c r="F23" s="21"/>
      <c r="G23" s="20"/>
      <c r="H23" s="84"/>
      <c r="I23" s="18"/>
      <c r="J23" s="84"/>
      <c r="K23" s="67"/>
      <c r="L23" s="97"/>
      <c r="M23" s="94"/>
      <c r="N23" s="68"/>
      <c r="O23" s="84"/>
      <c r="P23" s="84"/>
      <c r="Q23" s="18"/>
      <c r="R23" s="21"/>
      <c r="S23" s="20"/>
      <c r="T23" s="84"/>
      <c r="U23" s="18"/>
      <c r="V23" s="84"/>
      <c r="W23" s="67"/>
      <c r="X23" s="97"/>
      <c r="Y23" s="91" t="str">
        <f t="shared" si="0"/>
        <v/>
      </c>
      <c r="Z23" s="69" t="str">
        <f t="shared" si="1"/>
        <v/>
      </c>
      <c r="AA23" s="129" t="str">
        <f t="shared" si="2"/>
        <v/>
      </c>
      <c r="AB23" s="130"/>
      <c r="AC23" s="18"/>
      <c r="AD23" s="70"/>
    </row>
    <row r="24" spans="1:30" x14ac:dyDescent="0.25">
      <c r="A24" s="84"/>
      <c r="B24" s="84"/>
      <c r="C24" s="84"/>
      <c r="D24" s="84"/>
      <c r="E24" s="18"/>
      <c r="F24" s="21"/>
      <c r="G24" s="20"/>
      <c r="H24" s="84"/>
      <c r="I24" s="18"/>
      <c r="J24" s="84"/>
      <c r="K24" s="67"/>
      <c r="L24" s="97"/>
      <c r="M24" s="94"/>
      <c r="N24" s="68"/>
      <c r="O24" s="84"/>
      <c r="P24" s="84"/>
      <c r="Q24" s="18"/>
      <c r="R24" s="21"/>
      <c r="S24" s="20"/>
      <c r="T24" s="84"/>
      <c r="U24" s="18"/>
      <c r="V24" s="84"/>
      <c r="W24" s="67"/>
      <c r="X24" s="97"/>
      <c r="Y24" s="91" t="str">
        <f t="shared" si="0"/>
        <v/>
      </c>
      <c r="Z24" s="69" t="str">
        <f t="shared" si="1"/>
        <v/>
      </c>
      <c r="AA24" s="129" t="str">
        <f t="shared" si="2"/>
        <v/>
      </c>
      <c r="AB24" s="130"/>
      <c r="AC24" s="18"/>
      <c r="AD24" s="70"/>
    </row>
    <row r="25" spans="1:30" x14ac:dyDescent="0.25">
      <c r="A25" s="84"/>
      <c r="B25" s="84"/>
      <c r="C25" s="84"/>
      <c r="D25" s="84"/>
      <c r="E25" s="18"/>
      <c r="F25" s="21"/>
      <c r="G25" s="20"/>
      <c r="H25" s="84"/>
      <c r="I25" s="18"/>
      <c r="J25" s="84"/>
      <c r="K25" s="67"/>
      <c r="L25" s="97"/>
      <c r="M25" s="94"/>
      <c r="N25" s="68"/>
      <c r="O25" s="84"/>
      <c r="P25" s="84"/>
      <c r="Q25" s="18"/>
      <c r="R25" s="21"/>
      <c r="S25" s="20"/>
      <c r="T25" s="84"/>
      <c r="U25" s="18"/>
      <c r="V25" s="84"/>
      <c r="W25" s="67"/>
      <c r="X25" s="97"/>
      <c r="Y25" s="91" t="str">
        <f t="shared" si="0"/>
        <v/>
      </c>
      <c r="Z25" s="69" t="str">
        <f t="shared" si="1"/>
        <v/>
      </c>
      <c r="AA25" s="129" t="str">
        <f t="shared" si="2"/>
        <v/>
      </c>
      <c r="AB25" s="130"/>
      <c r="AC25" s="18"/>
      <c r="AD25" s="70"/>
    </row>
    <row r="26" spans="1:30" x14ac:dyDescent="0.25">
      <c r="A26" s="84"/>
      <c r="B26" s="84"/>
      <c r="C26" s="84"/>
      <c r="D26" s="84"/>
      <c r="E26" s="18"/>
      <c r="F26" s="21"/>
      <c r="G26" s="20"/>
      <c r="H26" s="84"/>
      <c r="I26" s="18"/>
      <c r="J26" s="84"/>
      <c r="K26" s="67"/>
      <c r="L26" s="97"/>
      <c r="M26" s="94"/>
      <c r="N26" s="68"/>
      <c r="O26" s="84"/>
      <c r="P26" s="84"/>
      <c r="Q26" s="18"/>
      <c r="R26" s="21"/>
      <c r="S26" s="20"/>
      <c r="T26" s="84"/>
      <c r="U26" s="18"/>
      <c r="V26" s="84"/>
      <c r="W26" s="67"/>
      <c r="X26" s="97"/>
      <c r="Y26" s="91" t="str">
        <f t="shared" si="0"/>
        <v/>
      </c>
      <c r="Z26" s="69" t="str">
        <f t="shared" si="1"/>
        <v/>
      </c>
      <c r="AA26" s="129" t="str">
        <f t="shared" si="2"/>
        <v/>
      </c>
      <c r="AB26" s="130"/>
      <c r="AC26" s="18"/>
      <c r="AD26" s="70"/>
    </row>
    <row r="27" spans="1:30" x14ac:dyDescent="0.25">
      <c r="A27" s="84"/>
      <c r="B27" s="84"/>
      <c r="C27" s="84"/>
      <c r="D27" s="84"/>
      <c r="E27" s="18"/>
      <c r="F27" s="21"/>
      <c r="G27" s="20"/>
      <c r="H27" s="84"/>
      <c r="I27" s="18"/>
      <c r="J27" s="84"/>
      <c r="K27" s="67"/>
      <c r="L27" s="97"/>
      <c r="M27" s="94"/>
      <c r="N27" s="68"/>
      <c r="O27" s="84"/>
      <c r="P27" s="84"/>
      <c r="Q27" s="18"/>
      <c r="R27" s="21"/>
      <c r="S27" s="20"/>
      <c r="T27" s="84"/>
      <c r="U27" s="18"/>
      <c r="V27" s="84"/>
      <c r="W27" s="67"/>
      <c r="X27" s="97"/>
      <c r="Y27" s="91" t="str">
        <f t="shared" si="0"/>
        <v/>
      </c>
      <c r="Z27" s="69" t="str">
        <f t="shared" si="1"/>
        <v/>
      </c>
      <c r="AA27" s="129" t="str">
        <f t="shared" si="2"/>
        <v/>
      </c>
      <c r="AB27" s="130"/>
      <c r="AC27" s="18"/>
      <c r="AD27" s="70"/>
    </row>
    <row r="28" spans="1:30" x14ac:dyDescent="0.25">
      <c r="A28" s="84"/>
      <c r="B28" s="84"/>
      <c r="C28" s="84"/>
      <c r="D28" s="84"/>
      <c r="E28" s="18"/>
      <c r="F28" s="21"/>
      <c r="G28" s="20"/>
      <c r="H28" s="84"/>
      <c r="I28" s="18"/>
      <c r="J28" s="84"/>
      <c r="K28" s="67"/>
      <c r="L28" s="97"/>
      <c r="M28" s="94"/>
      <c r="N28" s="68"/>
      <c r="O28" s="84"/>
      <c r="P28" s="84"/>
      <c r="Q28" s="18"/>
      <c r="R28" s="21"/>
      <c r="S28" s="20"/>
      <c r="T28" s="84"/>
      <c r="U28" s="18"/>
      <c r="V28" s="84"/>
      <c r="W28" s="67"/>
      <c r="X28" s="97"/>
      <c r="Y28" s="91" t="str">
        <f t="shared" si="0"/>
        <v/>
      </c>
      <c r="Z28" s="69" t="str">
        <f t="shared" si="1"/>
        <v/>
      </c>
      <c r="AA28" s="129" t="str">
        <f t="shared" si="2"/>
        <v/>
      </c>
      <c r="AB28" s="130"/>
      <c r="AC28" s="18"/>
      <c r="AD28" s="70"/>
    </row>
    <row r="29" spans="1:30" x14ac:dyDescent="0.25">
      <c r="A29" s="84"/>
      <c r="B29" s="84"/>
      <c r="C29" s="84"/>
      <c r="D29" s="84"/>
      <c r="E29" s="18"/>
      <c r="F29" s="21"/>
      <c r="G29" s="20"/>
      <c r="H29" s="84"/>
      <c r="I29" s="18"/>
      <c r="J29" s="84"/>
      <c r="K29" s="67"/>
      <c r="L29" s="97"/>
      <c r="M29" s="94"/>
      <c r="N29" s="68"/>
      <c r="O29" s="84"/>
      <c r="P29" s="84"/>
      <c r="Q29" s="18"/>
      <c r="R29" s="21"/>
      <c r="S29" s="20"/>
      <c r="T29" s="84"/>
      <c r="U29" s="18"/>
      <c r="V29" s="84"/>
      <c r="W29" s="67"/>
      <c r="X29" s="97"/>
      <c r="Y29" s="91" t="str">
        <f t="shared" si="0"/>
        <v/>
      </c>
      <c r="Z29" s="69" t="str">
        <f t="shared" si="1"/>
        <v/>
      </c>
      <c r="AA29" s="129" t="str">
        <f t="shared" si="2"/>
        <v/>
      </c>
      <c r="AB29" s="130"/>
      <c r="AC29" s="18"/>
      <c r="AD29" s="70"/>
    </row>
    <row r="30" spans="1:30" x14ac:dyDescent="0.25">
      <c r="A30" s="84"/>
      <c r="B30" s="84"/>
      <c r="C30" s="84"/>
      <c r="D30" s="84"/>
      <c r="E30" s="18"/>
      <c r="F30" s="21"/>
      <c r="G30" s="20"/>
      <c r="H30" s="84"/>
      <c r="I30" s="18"/>
      <c r="J30" s="84"/>
      <c r="K30" s="67"/>
      <c r="L30" s="97"/>
      <c r="M30" s="94"/>
      <c r="N30" s="68"/>
      <c r="O30" s="84"/>
      <c r="P30" s="84"/>
      <c r="Q30" s="18"/>
      <c r="R30" s="21"/>
      <c r="S30" s="20"/>
      <c r="T30" s="84"/>
      <c r="U30" s="18"/>
      <c r="V30" s="84"/>
      <c r="W30" s="67"/>
      <c r="X30" s="97"/>
      <c r="Y30" s="91" t="str">
        <f t="shared" si="0"/>
        <v/>
      </c>
      <c r="Z30" s="69" t="str">
        <f t="shared" si="1"/>
        <v/>
      </c>
      <c r="AA30" s="129" t="str">
        <f t="shared" si="2"/>
        <v/>
      </c>
      <c r="AB30" s="130"/>
      <c r="AC30" s="18"/>
      <c r="AD30" s="70"/>
    </row>
    <row r="31" spans="1:30" x14ac:dyDescent="0.25">
      <c r="A31" s="84"/>
      <c r="B31" s="84"/>
      <c r="C31" s="84"/>
      <c r="D31" s="84"/>
      <c r="E31" s="18"/>
      <c r="F31" s="21"/>
      <c r="G31" s="20"/>
      <c r="H31" s="84"/>
      <c r="I31" s="18"/>
      <c r="J31" s="84"/>
      <c r="K31" s="67"/>
      <c r="L31" s="97"/>
      <c r="M31" s="94"/>
      <c r="N31" s="68"/>
      <c r="O31" s="84"/>
      <c r="P31" s="84"/>
      <c r="Q31" s="18"/>
      <c r="R31" s="21"/>
      <c r="S31" s="20"/>
      <c r="T31" s="84"/>
      <c r="U31" s="18"/>
      <c r="V31" s="84"/>
      <c r="W31" s="67"/>
      <c r="X31" s="97"/>
      <c r="Y31" s="91" t="str">
        <f t="shared" si="0"/>
        <v/>
      </c>
      <c r="Z31" s="69" t="str">
        <f t="shared" si="1"/>
        <v/>
      </c>
      <c r="AA31" s="129" t="str">
        <f t="shared" si="2"/>
        <v/>
      </c>
      <c r="AB31" s="130"/>
      <c r="AC31" s="18"/>
      <c r="AD31" s="70"/>
    </row>
    <row r="32" spans="1:30" x14ac:dyDescent="0.25">
      <c r="A32" s="84"/>
      <c r="B32" s="84"/>
      <c r="C32" s="84"/>
      <c r="D32" s="84"/>
      <c r="E32" s="18"/>
      <c r="F32" s="21"/>
      <c r="G32" s="20"/>
      <c r="H32" s="84"/>
      <c r="I32" s="18"/>
      <c r="J32" s="84"/>
      <c r="K32" s="67"/>
      <c r="L32" s="97"/>
      <c r="M32" s="94"/>
      <c r="N32" s="68"/>
      <c r="O32" s="84"/>
      <c r="P32" s="84"/>
      <c r="Q32" s="18"/>
      <c r="R32" s="21"/>
      <c r="S32" s="20"/>
      <c r="T32" s="84"/>
      <c r="U32" s="18"/>
      <c r="V32" s="84"/>
      <c r="W32" s="67"/>
      <c r="X32" s="97"/>
      <c r="Y32" s="91" t="str">
        <f t="shared" si="0"/>
        <v/>
      </c>
      <c r="Z32" s="69" t="str">
        <f t="shared" si="1"/>
        <v/>
      </c>
      <c r="AA32" s="129" t="str">
        <f t="shared" si="2"/>
        <v/>
      </c>
      <c r="AB32" s="130"/>
      <c r="AC32" s="18"/>
      <c r="AD32" s="70"/>
    </row>
    <row r="33" spans="1:30" x14ac:dyDescent="0.25">
      <c r="A33" s="84"/>
      <c r="B33" s="84"/>
      <c r="C33" s="84"/>
      <c r="D33" s="84"/>
      <c r="E33" s="18"/>
      <c r="F33" s="21"/>
      <c r="G33" s="20"/>
      <c r="H33" s="84"/>
      <c r="I33" s="18"/>
      <c r="J33" s="84"/>
      <c r="K33" s="67"/>
      <c r="L33" s="97"/>
      <c r="M33" s="94"/>
      <c r="N33" s="68"/>
      <c r="O33" s="84"/>
      <c r="P33" s="84"/>
      <c r="Q33" s="18"/>
      <c r="R33" s="21"/>
      <c r="S33" s="20"/>
      <c r="T33" s="84"/>
      <c r="U33" s="18"/>
      <c r="V33" s="84"/>
      <c r="W33" s="67"/>
      <c r="X33" s="97"/>
      <c r="Y33" s="91" t="str">
        <f t="shared" si="0"/>
        <v/>
      </c>
      <c r="Z33" s="69" t="str">
        <f t="shared" si="1"/>
        <v/>
      </c>
      <c r="AA33" s="129" t="str">
        <f t="shared" si="2"/>
        <v/>
      </c>
      <c r="AB33" s="130"/>
      <c r="AC33" s="18"/>
      <c r="AD33" s="70"/>
    </row>
    <row r="34" spans="1:30" x14ac:dyDescent="0.25">
      <c r="A34" s="84"/>
      <c r="B34" s="84"/>
      <c r="C34" s="84"/>
      <c r="D34" s="84"/>
      <c r="E34" s="18"/>
      <c r="F34" s="21"/>
      <c r="G34" s="20"/>
      <c r="H34" s="84"/>
      <c r="I34" s="18"/>
      <c r="J34" s="84"/>
      <c r="K34" s="67"/>
      <c r="L34" s="97"/>
      <c r="M34" s="94"/>
      <c r="N34" s="68"/>
      <c r="O34" s="84"/>
      <c r="P34" s="84"/>
      <c r="Q34" s="18"/>
      <c r="R34" s="21"/>
      <c r="S34" s="20"/>
      <c r="T34" s="84"/>
      <c r="U34" s="18"/>
      <c r="V34" s="84"/>
      <c r="W34" s="67"/>
      <c r="X34" s="97"/>
      <c r="Y34" s="91" t="str">
        <f t="shared" si="0"/>
        <v/>
      </c>
      <c r="Z34" s="69" t="str">
        <f t="shared" si="1"/>
        <v/>
      </c>
      <c r="AA34" s="129" t="str">
        <f t="shared" si="2"/>
        <v/>
      </c>
      <c r="AB34" s="130"/>
      <c r="AC34" s="18"/>
      <c r="AD34" s="70"/>
    </row>
    <row r="35" spans="1:30" x14ac:dyDescent="0.25">
      <c r="A35" s="84"/>
      <c r="B35" s="84"/>
      <c r="C35" s="84"/>
      <c r="D35" s="84"/>
      <c r="E35" s="18"/>
      <c r="F35" s="21"/>
      <c r="G35" s="20"/>
      <c r="H35" s="84"/>
      <c r="I35" s="18"/>
      <c r="J35" s="84"/>
      <c r="K35" s="67"/>
      <c r="L35" s="97"/>
      <c r="M35" s="94"/>
      <c r="N35" s="68"/>
      <c r="O35" s="84"/>
      <c r="P35" s="84"/>
      <c r="Q35" s="18"/>
      <c r="R35" s="21"/>
      <c r="S35" s="20"/>
      <c r="T35" s="84"/>
      <c r="U35" s="18"/>
      <c r="V35" s="84"/>
      <c r="W35" s="67"/>
      <c r="X35" s="97"/>
      <c r="Y35" s="91" t="str">
        <f t="shared" si="0"/>
        <v/>
      </c>
      <c r="Z35" s="69" t="str">
        <f t="shared" si="1"/>
        <v/>
      </c>
      <c r="AA35" s="129" t="str">
        <f t="shared" si="2"/>
        <v/>
      </c>
      <c r="AB35" s="130"/>
      <c r="AC35" s="18"/>
      <c r="AD35" s="70"/>
    </row>
    <row r="36" spans="1:30" x14ac:dyDescent="0.25">
      <c r="A36" s="84"/>
      <c r="B36" s="84"/>
      <c r="C36" s="84"/>
      <c r="D36" s="84"/>
      <c r="E36" s="18"/>
      <c r="F36" s="21"/>
      <c r="G36" s="20"/>
      <c r="H36" s="84"/>
      <c r="I36" s="18"/>
      <c r="J36" s="84"/>
      <c r="K36" s="67"/>
      <c r="L36" s="97"/>
      <c r="M36" s="94"/>
      <c r="N36" s="68"/>
      <c r="O36" s="84"/>
      <c r="P36" s="84"/>
      <c r="Q36" s="18"/>
      <c r="R36" s="21"/>
      <c r="S36" s="20"/>
      <c r="T36" s="84"/>
      <c r="U36" s="18"/>
      <c r="V36" s="84"/>
      <c r="W36" s="67"/>
      <c r="X36" s="97"/>
      <c r="Y36" s="91" t="str">
        <f t="shared" si="0"/>
        <v/>
      </c>
      <c r="Z36" s="69" t="str">
        <f t="shared" si="1"/>
        <v/>
      </c>
      <c r="AA36" s="129" t="str">
        <f t="shared" si="2"/>
        <v/>
      </c>
      <c r="AB36" s="130"/>
      <c r="AC36" s="18"/>
      <c r="AD36" s="70"/>
    </row>
    <row r="37" spans="1:30" x14ac:dyDescent="0.25">
      <c r="A37" s="84"/>
      <c r="B37" s="84"/>
      <c r="C37" s="84"/>
      <c r="D37" s="84"/>
      <c r="E37" s="18"/>
      <c r="F37" s="21"/>
      <c r="G37" s="20"/>
      <c r="H37" s="84"/>
      <c r="I37" s="18"/>
      <c r="J37" s="84"/>
      <c r="K37" s="67"/>
      <c r="L37" s="97"/>
      <c r="M37" s="94"/>
      <c r="N37" s="68"/>
      <c r="O37" s="84"/>
      <c r="P37" s="84"/>
      <c r="Q37" s="18"/>
      <c r="R37" s="21"/>
      <c r="S37" s="20"/>
      <c r="T37" s="84"/>
      <c r="U37" s="18"/>
      <c r="V37" s="84"/>
      <c r="W37" s="67"/>
      <c r="X37" s="97"/>
      <c r="Y37" s="91" t="str">
        <f t="shared" si="0"/>
        <v/>
      </c>
      <c r="Z37" s="69" t="str">
        <f t="shared" si="1"/>
        <v/>
      </c>
      <c r="AA37" s="129" t="str">
        <f t="shared" si="2"/>
        <v/>
      </c>
      <c r="AB37" s="130"/>
      <c r="AC37" s="18"/>
      <c r="AD37" s="70"/>
    </row>
    <row r="38" spans="1:30" x14ac:dyDescent="0.25">
      <c r="A38" s="84"/>
      <c r="B38" s="84"/>
      <c r="C38" s="84"/>
      <c r="D38" s="84"/>
      <c r="E38" s="18"/>
      <c r="F38" s="21"/>
      <c r="G38" s="20"/>
      <c r="H38" s="84"/>
      <c r="I38" s="18"/>
      <c r="J38" s="84"/>
      <c r="K38" s="67"/>
      <c r="L38" s="97"/>
      <c r="M38" s="94"/>
      <c r="N38" s="68"/>
      <c r="O38" s="84"/>
      <c r="P38" s="84"/>
      <c r="Q38" s="18"/>
      <c r="R38" s="21"/>
      <c r="S38" s="20"/>
      <c r="T38" s="84"/>
      <c r="U38" s="18"/>
      <c r="V38" s="84"/>
      <c r="W38" s="67"/>
      <c r="X38" s="97"/>
      <c r="Y38" s="91" t="str">
        <f t="shared" si="0"/>
        <v/>
      </c>
      <c r="Z38" s="69" t="str">
        <f t="shared" si="1"/>
        <v/>
      </c>
      <c r="AA38" s="129" t="str">
        <f t="shared" si="2"/>
        <v/>
      </c>
      <c r="AB38" s="130"/>
      <c r="AC38" s="18"/>
      <c r="AD38" s="70"/>
    </row>
    <row r="39" spans="1:30" x14ac:dyDescent="0.25">
      <c r="A39" s="84"/>
      <c r="B39" s="84"/>
      <c r="C39" s="84"/>
      <c r="D39" s="84"/>
      <c r="E39" s="18"/>
      <c r="F39" s="21"/>
      <c r="G39" s="20"/>
      <c r="H39" s="84"/>
      <c r="I39" s="18"/>
      <c r="J39" s="84"/>
      <c r="K39" s="67"/>
      <c r="L39" s="97"/>
      <c r="M39" s="94"/>
      <c r="N39" s="68"/>
      <c r="O39" s="84"/>
      <c r="P39" s="84"/>
      <c r="Q39" s="18"/>
      <c r="R39" s="21"/>
      <c r="S39" s="20"/>
      <c r="T39" s="84"/>
      <c r="U39" s="18"/>
      <c r="V39" s="84"/>
      <c r="W39" s="67"/>
      <c r="X39" s="97"/>
      <c r="Y39" s="91" t="str">
        <f t="shared" si="0"/>
        <v/>
      </c>
      <c r="Z39" s="69" t="str">
        <f t="shared" si="1"/>
        <v/>
      </c>
      <c r="AA39" s="129" t="str">
        <f t="shared" si="2"/>
        <v/>
      </c>
      <c r="AB39" s="130"/>
      <c r="AC39" s="18"/>
      <c r="AD39" s="70"/>
    </row>
    <row r="40" spans="1:30" x14ac:dyDescent="0.25">
      <c r="A40" s="84"/>
      <c r="B40" s="84"/>
      <c r="C40" s="84"/>
      <c r="D40" s="84"/>
      <c r="E40" s="18"/>
      <c r="F40" s="21"/>
      <c r="G40" s="20"/>
      <c r="H40" s="84"/>
      <c r="I40" s="18"/>
      <c r="J40" s="84"/>
      <c r="K40" s="67"/>
      <c r="L40" s="97"/>
      <c r="M40" s="94"/>
      <c r="N40" s="68"/>
      <c r="O40" s="84"/>
      <c r="P40" s="84"/>
      <c r="Q40" s="18"/>
      <c r="R40" s="21"/>
      <c r="S40" s="20"/>
      <c r="T40" s="84"/>
      <c r="U40" s="18"/>
      <c r="V40" s="84"/>
      <c r="W40" s="67"/>
      <c r="X40" s="97"/>
      <c r="Y40" s="91" t="str">
        <f t="shared" si="0"/>
        <v/>
      </c>
      <c r="Z40" s="69" t="str">
        <f t="shared" si="1"/>
        <v/>
      </c>
      <c r="AA40" s="129" t="str">
        <f t="shared" si="2"/>
        <v/>
      </c>
      <c r="AB40" s="130"/>
      <c r="AC40" s="18"/>
      <c r="AD40" s="70"/>
    </row>
    <row r="41" spans="1:30" x14ac:dyDescent="0.25">
      <c r="A41" s="84"/>
      <c r="B41" s="84"/>
      <c r="C41" s="84"/>
      <c r="D41" s="84"/>
      <c r="E41" s="18"/>
      <c r="F41" s="21"/>
      <c r="G41" s="20"/>
      <c r="H41" s="84"/>
      <c r="I41" s="18"/>
      <c r="J41" s="84"/>
      <c r="K41" s="67"/>
      <c r="L41" s="97"/>
      <c r="M41" s="94"/>
      <c r="N41" s="68"/>
      <c r="O41" s="84"/>
      <c r="P41" s="84"/>
      <c r="Q41" s="18"/>
      <c r="R41" s="21"/>
      <c r="S41" s="20"/>
      <c r="T41" s="84"/>
      <c r="U41" s="18"/>
      <c r="V41" s="84"/>
      <c r="W41" s="67"/>
      <c r="X41" s="97"/>
      <c r="Y41" s="91" t="str">
        <f t="shared" si="0"/>
        <v/>
      </c>
      <c r="Z41" s="69" t="str">
        <f t="shared" si="1"/>
        <v/>
      </c>
      <c r="AA41" s="129" t="str">
        <f t="shared" si="2"/>
        <v/>
      </c>
      <c r="AB41" s="130"/>
      <c r="AC41" s="18"/>
      <c r="AD41" s="70"/>
    </row>
    <row r="42" spans="1:30" x14ac:dyDescent="0.25">
      <c r="A42" s="84"/>
      <c r="B42" s="84"/>
      <c r="C42" s="84"/>
      <c r="D42" s="84"/>
      <c r="E42" s="18"/>
      <c r="F42" s="21"/>
      <c r="G42" s="20"/>
      <c r="H42" s="84"/>
      <c r="I42" s="18"/>
      <c r="J42" s="84"/>
      <c r="K42" s="67"/>
      <c r="L42" s="97"/>
      <c r="M42" s="94"/>
      <c r="N42" s="68"/>
      <c r="O42" s="84"/>
      <c r="P42" s="84"/>
      <c r="Q42" s="18"/>
      <c r="R42" s="21"/>
      <c r="S42" s="20"/>
      <c r="T42" s="84"/>
      <c r="U42" s="18"/>
      <c r="V42" s="84"/>
      <c r="W42" s="67"/>
      <c r="X42" s="97"/>
      <c r="Y42" s="91" t="str">
        <f t="shared" si="0"/>
        <v/>
      </c>
      <c r="Z42" s="69" t="str">
        <f t="shared" si="1"/>
        <v/>
      </c>
      <c r="AA42" s="129" t="str">
        <f t="shared" si="2"/>
        <v/>
      </c>
      <c r="AB42" s="130"/>
      <c r="AC42" s="18"/>
      <c r="AD42" s="70"/>
    </row>
    <row r="43" spans="1:30" x14ac:dyDescent="0.25">
      <c r="A43" s="84"/>
      <c r="B43" s="84"/>
      <c r="C43" s="84"/>
      <c r="D43" s="84"/>
      <c r="E43" s="18"/>
      <c r="F43" s="21"/>
      <c r="G43" s="20"/>
      <c r="H43" s="84"/>
      <c r="I43" s="18"/>
      <c r="J43" s="84"/>
      <c r="K43" s="67"/>
      <c r="L43" s="97"/>
      <c r="M43" s="94"/>
      <c r="N43" s="68"/>
      <c r="O43" s="84"/>
      <c r="P43" s="84"/>
      <c r="Q43" s="18"/>
      <c r="R43" s="21"/>
      <c r="S43" s="20"/>
      <c r="T43" s="84"/>
      <c r="U43" s="18"/>
      <c r="V43" s="84"/>
      <c r="W43" s="67"/>
      <c r="X43" s="97"/>
      <c r="Y43" s="91" t="str">
        <f t="shared" si="0"/>
        <v/>
      </c>
      <c r="Z43" s="69" t="str">
        <f t="shared" si="1"/>
        <v/>
      </c>
      <c r="AA43" s="129" t="str">
        <f t="shared" si="2"/>
        <v/>
      </c>
      <c r="AB43" s="130"/>
      <c r="AC43" s="18"/>
      <c r="AD43" s="70"/>
    </row>
    <row r="44" spans="1:30" x14ac:dyDescent="0.25">
      <c r="A44" s="84"/>
      <c r="B44" s="84"/>
      <c r="C44" s="84"/>
      <c r="D44" s="84"/>
      <c r="E44" s="18"/>
      <c r="F44" s="21"/>
      <c r="G44" s="20"/>
      <c r="H44" s="84"/>
      <c r="I44" s="18"/>
      <c r="J44" s="84"/>
      <c r="K44" s="67"/>
      <c r="L44" s="97"/>
      <c r="M44" s="94"/>
      <c r="N44" s="68"/>
      <c r="O44" s="84"/>
      <c r="P44" s="84"/>
      <c r="Q44" s="18"/>
      <c r="R44" s="21"/>
      <c r="S44" s="20"/>
      <c r="T44" s="84"/>
      <c r="U44" s="18"/>
      <c r="V44" s="84"/>
      <c r="W44" s="67"/>
      <c r="X44" s="97"/>
      <c r="Y44" s="91" t="str">
        <f t="shared" si="0"/>
        <v/>
      </c>
      <c r="Z44" s="69" t="str">
        <f t="shared" si="1"/>
        <v/>
      </c>
      <c r="AA44" s="129" t="str">
        <f t="shared" si="2"/>
        <v/>
      </c>
      <c r="AB44" s="130"/>
      <c r="AC44" s="18"/>
      <c r="AD44" s="70"/>
    </row>
    <row r="45" spans="1:30" x14ac:dyDescent="0.25">
      <c r="A45" s="84"/>
      <c r="B45" s="84"/>
      <c r="C45" s="84"/>
      <c r="D45" s="84"/>
      <c r="E45" s="18"/>
      <c r="F45" s="21"/>
      <c r="G45" s="20"/>
      <c r="H45" s="84"/>
      <c r="I45" s="18"/>
      <c r="J45" s="84"/>
      <c r="K45" s="67"/>
      <c r="L45" s="97"/>
      <c r="M45" s="94"/>
      <c r="N45" s="68"/>
      <c r="O45" s="84"/>
      <c r="P45" s="84"/>
      <c r="Q45" s="18"/>
      <c r="R45" s="21"/>
      <c r="S45" s="20"/>
      <c r="T45" s="84"/>
      <c r="U45" s="18"/>
      <c r="V45" s="84"/>
      <c r="W45" s="67"/>
      <c r="X45" s="97"/>
      <c r="Y45" s="91" t="str">
        <f t="shared" si="0"/>
        <v/>
      </c>
      <c r="Z45" s="69" t="str">
        <f t="shared" si="1"/>
        <v/>
      </c>
      <c r="AA45" s="129" t="str">
        <f t="shared" si="2"/>
        <v/>
      </c>
      <c r="AB45" s="130"/>
      <c r="AC45" s="18"/>
      <c r="AD45" s="70"/>
    </row>
    <row r="46" spans="1:30" x14ac:dyDescent="0.25">
      <c r="A46" s="84"/>
      <c r="B46" s="84"/>
      <c r="C46" s="84"/>
      <c r="D46" s="84"/>
      <c r="E46" s="18"/>
      <c r="F46" s="21"/>
      <c r="G46" s="20"/>
      <c r="H46" s="84"/>
      <c r="I46" s="18"/>
      <c r="J46" s="84"/>
      <c r="K46" s="67"/>
      <c r="L46" s="97"/>
      <c r="M46" s="94"/>
      <c r="N46" s="68"/>
      <c r="O46" s="84"/>
      <c r="P46" s="84"/>
      <c r="Q46" s="18"/>
      <c r="R46" s="21"/>
      <c r="S46" s="20"/>
      <c r="T46" s="84"/>
      <c r="U46" s="18"/>
      <c r="V46" s="84"/>
      <c r="W46" s="67"/>
      <c r="X46" s="97"/>
      <c r="Y46" s="91" t="str">
        <f t="shared" si="0"/>
        <v/>
      </c>
      <c r="Z46" s="69" t="str">
        <f t="shared" si="1"/>
        <v/>
      </c>
      <c r="AA46" s="129" t="str">
        <f t="shared" si="2"/>
        <v/>
      </c>
      <c r="AB46" s="130"/>
      <c r="AC46" s="18"/>
      <c r="AD46" s="70"/>
    </row>
    <row r="47" spans="1:30" x14ac:dyDescent="0.25">
      <c r="A47" s="84"/>
      <c r="B47" s="84"/>
      <c r="C47" s="84"/>
      <c r="D47" s="84"/>
      <c r="E47" s="18"/>
      <c r="F47" s="21"/>
      <c r="G47" s="20"/>
      <c r="H47" s="84"/>
      <c r="I47" s="18"/>
      <c r="J47" s="84"/>
      <c r="K47" s="67"/>
      <c r="L47" s="97"/>
      <c r="M47" s="94"/>
      <c r="N47" s="68"/>
      <c r="O47" s="84"/>
      <c r="P47" s="84"/>
      <c r="Q47" s="18"/>
      <c r="R47" s="21"/>
      <c r="S47" s="20"/>
      <c r="T47" s="84"/>
      <c r="U47" s="18"/>
      <c r="V47" s="84"/>
      <c r="W47" s="67"/>
      <c r="X47" s="97"/>
      <c r="Y47" s="91" t="str">
        <f t="shared" si="0"/>
        <v/>
      </c>
      <c r="Z47" s="69" t="str">
        <f t="shared" si="1"/>
        <v/>
      </c>
      <c r="AA47" s="129" t="str">
        <f t="shared" si="2"/>
        <v/>
      </c>
      <c r="AB47" s="130"/>
      <c r="AC47" s="18"/>
      <c r="AD47" s="70"/>
    </row>
    <row r="48" spans="1:30" x14ac:dyDescent="0.25">
      <c r="A48" s="84"/>
      <c r="B48" s="84"/>
      <c r="C48" s="84"/>
      <c r="D48" s="84"/>
      <c r="E48" s="18"/>
      <c r="F48" s="21"/>
      <c r="G48" s="20"/>
      <c r="H48" s="84"/>
      <c r="I48" s="18"/>
      <c r="J48" s="84"/>
      <c r="K48" s="67"/>
      <c r="L48" s="97"/>
      <c r="M48" s="94"/>
      <c r="N48" s="68"/>
      <c r="O48" s="84"/>
      <c r="P48" s="84"/>
      <c r="Q48" s="18"/>
      <c r="R48" s="21"/>
      <c r="S48" s="20"/>
      <c r="T48" s="84"/>
      <c r="U48" s="18"/>
      <c r="V48" s="84"/>
      <c r="W48" s="67"/>
      <c r="X48" s="97"/>
      <c r="Y48" s="91" t="str">
        <f t="shared" si="0"/>
        <v/>
      </c>
      <c r="Z48" s="69" t="str">
        <f t="shared" si="1"/>
        <v/>
      </c>
      <c r="AA48" s="129" t="str">
        <f t="shared" si="2"/>
        <v/>
      </c>
      <c r="AB48" s="130"/>
      <c r="AC48" s="18"/>
      <c r="AD48" s="70"/>
    </row>
    <row r="49" spans="1:30" x14ac:dyDescent="0.25">
      <c r="A49" s="84"/>
      <c r="B49" s="84"/>
      <c r="C49" s="84"/>
      <c r="D49" s="84"/>
      <c r="E49" s="18"/>
      <c r="F49" s="21"/>
      <c r="G49" s="20"/>
      <c r="H49" s="84"/>
      <c r="I49" s="18"/>
      <c r="J49" s="84"/>
      <c r="K49" s="67"/>
      <c r="L49" s="97"/>
      <c r="M49" s="94"/>
      <c r="N49" s="68"/>
      <c r="O49" s="84"/>
      <c r="P49" s="84"/>
      <c r="Q49" s="18"/>
      <c r="R49" s="21"/>
      <c r="S49" s="20"/>
      <c r="T49" s="84"/>
      <c r="U49" s="18"/>
      <c r="V49" s="84"/>
      <c r="W49" s="67"/>
      <c r="X49" s="97"/>
      <c r="Y49" s="91" t="str">
        <f t="shared" si="0"/>
        <v/>
      </c>
      <c r="Z49" s="69" t="str">
        <f t="shared" si="1"/>
        <v/>
      </c>
      <c r="AA49" s="129" t="str">
        <f t="shared" si="2"/>
        <v/>
      </c>
      <c r="AB49" s="130"/>
      <c r="AC49" s="18"/>
      <c r="AD49" s="70"/>
    </row>
    <row r="50" spans="1:30" x14ac:dyDescent="0.25">
      <c r="A50" s="84"/>
      <c r="B50" s="84"/>
      <c r="C50" s="84"/>
      <c r="D50" s="84"/>
      <c r="E50" s="18"/>
      <c r="F50" s="21"/>
      <c r="G50" s="20"/>
      <c r="H50" s="84"/>
      <c r="I50" s="18"/>
      <c r="J50" s="84"/>
      <c r="K50" s="67"/>
      <c r="L50" s="97"/>
      <c r="M50" s="94"/>
      <c r="N50" s="68"/>
      <c r="O50" s="84"/>
      <c r="P50" s="84"/>
      <c r="Q50" s="18"/>
      <c r="R50" s="21"/>
      <c r="S50" s="20"/>
      <c r="T50" s="84"/>
      <c r="U50" s="18"/>
      <c r="V50" s="84"/>
      <c r="W50" s="67"/>
      <c r="X50" s="97"/>
      <c r="Y50" s="91" t="str">
        <f t="shared" si="0"/>
        <v/>
      </c>
      <c r="Z50" s="69" t="str">
        <f t="shared" si="1"/>
        <v/>
      </c>
      <c r="AA50" s="129" t="str">
        <f t="shared" si="2"/>
        <v/>
      </c>
      <c r="AB50" s="130"/>
      <c r="AC50" s="18"/>
      <c r="AD50" s="70"/>
    </row>
    <row r="51" spans="1:30" x14ac:dyDescent="0.25">
      <c r="A51" s="84"/>
      <c r="B51" s="84"/>
      <c r="C51" s="84"/>
      <c r="D51" s="84"/>
      <c r="E51" s="18"/>
      <c r="F51" s="21"/>
      <c r="G51" s="20"/>
      <c r="H51" s="84"/>
      <c r="I51" s="18"/>
      <c r="J51" s="84"/>
      <c r="K51" s="67"/>
      <c r="L51" s="97"/>
      <c r="M51" s="94"/>
      <c r="N51" s="68"/>
      <c r="O51" s="84"/>
      <c r="P51" s="84"/>
      <c r="Q51" s="18"/>
      <c r="R51" s="21"/>
      <c r="S51" s="20"/>
      <c r="T51" s="84"/>
      <c r="U51" s="18"/>
      <c r="V51" s="84"/>
      <c r="W51" s="67"/>
      <c r="X51" s="97"/>
      <c r="Y51" s="91" t="str">
        <f t="shared" si="0"/>
        <v/>
      </c>
      <c r="Z51" s="69" t="str">
        <f t="shared" si="1"/>
        <v/>
      </c>
      <c r="AA51" s="129" t="str">
        <f t="shared" si="2"/>
        <v/>
      </c>
      <c r="AB51" s="130"/>
      <c r="AC51" s="18"/>
      <c r="AD51" s="70"/>
    </row>
    <row r="52" spans="1:30" x14ac:dyDescent="0.25">
      <c r="A52" s="84"/>
      <c r="B52" s="84"/>
      <c r="C52" s="84"/>
      <c r="D52" s="84"/>
      <c r="E52" s="18"/>
      <c r="F52" s="21"/>
      <c r="G52" s="20"/>
      <c r="H52" s="84"/>
      <c r="I52" s="18"/>
      <c r="J52" s="84"/>
      <c r="K52" s="67"/>
      <c r="L52" s="97"/>
      <c r="M52" s="94"/>
      <c r="N52" s="68"/>
      <c r="O52" s="84"/>
      <c r="P52" s="84"/>
      <c r="Q52" s="18"/>
      <c r="R52" s="21"/>
      <c r="S52" s="20"/>
      <c r="T52" s="84"/>
      <c r="U52" s="18"/>
      <c r="V52" s="84"/>
      <c r="W52" s="67"/>
      <c r="X52" s="97"/>
      <c r="Y52" s="91" t="str">
        <f t="shared" si="0"/>
        <v/>
      </c>
      <c r="Z52" s="69" t="str">
        <f t="shared" si="1"/>
        <v/>
      </c>
      <c r="AA52" s="129" t="str">
        <f t="shared" si="2"/>
        <v/>
      </c>
      <c r="AB52" s="130"/>
      <c r="AC52" s="18"/>
      <c r="AD52" s="70"/>
    </row>
    <row r="53" spans="1:30" x14ac:dyDescent="0.25">
      <c r="A53" s="84"/>
      <c r="B53" s="84"/>
      <c r="C53" s="84"/>
      <c r="D53" s="84"/>
      <c r="E53" s="18"/>
      <c r="F53" s="21"/>
      <c r="G53" s="20"/>
      <c r="H53" s="84"/>
      <c r="I53" s="18"/>
      <c r="J53" s="84"/>
      <c r="K53" s="67"/>
      <c r="L53" s="97"/>
      <c r="M53" s="94"/>
      <c r="N53" s="68"/>
      <c r="O53" s="84"/>
      <c r="P53" s="84"/>
      <c r="Q53" s="18"/>
      <c r="R53" s="21"/>
      <c r="S53" s="20"/>
      <c r="T53" s="84"/>
      <c r="U53" s="18"/>
      <c r="V53" s="84"/>
      <c r="W53" s="67"/>
      <c r="X53" s="97"/>
      <c r="Y53" s="91" t="str">
        <f t="shared" si="0"/>
        <v/>
      </c>
      <c r="Z53" s="69" t="str">
        <f t="shared" si="1"/>
        <v/>
      </c>
      <c r="AA53" s="129" t="str">
        <f t="shared" si="2"/>
        <v/>
      </c>
      <c r="AB53" s="130"/>
      <c r="AC53" s="18"/>
      <c r="AD53" s="70"/>
    </row>
    <row r="54" spans="1:30" x14ac:dyDescent="0.25">
      <c r="A54" s="84"/>
      <c r="B54" s="84"/>
      <c r="C54" s="84"/>
      <c r="D54" s="84"/>
      <c r="E54" s="18"/>
      <c r="F54" s="21"/>
      <c r="G54" s="20"/>
      <c r="H54" s="84"/>
      <c r="I54" s="18"/>
      <c r="J54" s="84"/>
      <c r="K54" s="67"/>
      <c r="L54" s="97"/>
      <c r="M54" s="94"/>
      <c r="N54" s="68"/>
      <c r="O54" s="84"/>
      <c r="P54" s="84"/>
      <c r="Q54" s="18"/>
      <c r="R54" s="21"/>
      <c r="S54" s="20"/>
      <c r="T54" s="84"/>
      <c r="U54" s="18"/>
      <c r="V54" s="84"/>
      <c r="W54" s="67"/>
      <c r="X54" s="97"/>
      <c r="Y54" s="91" t="str">
        <f t="shared" si="0"/>
        <v/>
      </c>
      <c r="Z54" s="69" t="str">
        <f t="shared" si="1"/>
        <v/>
      </c>
      <c r="AA54" s="129" t="str">
        <f t="shared" si="2"/>
        <v/>
      </c>
      <c r="AB54" s="130"/>
      <c r="AC54" s="18"/>
      <c r="AD54" s="70"/>
    </row>
    <row r="55" spans="1:30" x14ac:dyDescent="0.25">
      <c r="A55" s="84"/>
      <c r="B55" s="84"/>
      <c r="C55" s="84"/>
      <c r="D55" s="84"/>
      <c r="E55" s="18"/>
      <c r="F55" s="21"/>
      <c r="G55" s="20"/>
      <c r="H55" s="84"/>
      <c r="I55" s="18"/>
      <c r="J55" s="84"/>
      <c r="K55" s="67"/>
      <c r="L55" s="97"/>
      <c r="M55" s="94"/>
      <c r="N55" s="68"/>
      <c r="O55" s="84"/>
      <c r="P55" s="84"/>
      <c r="Q55" s="18"/>
      <c r="R55" s="21"/>
      <c r="S55" s="20"/>
      <c r="T55" s="84"/>
      <c r="U55" s="18"/>
      <c r="V55" s="84"/>
      <c r="W55" s="67"/>
      <c r="X55" s="97"/>
      <c r="Y55" s="91" t="str">
        <f t="shared" si="0"/>
        <v/>
      </c>
      <c r="Z55" s="69" t="str">
        <f t="shared" si="1"/>
        <v/>
      </c>
      <c r="AA55" s="129" t="str">
        <f t="shared" si="2"/>
        <v/>
      </c>
      <c r="AB55" s="130"/>
      <c r="AC55" s="18"/>
      <c r="AD55" s="70"/>
    </row>
    <row r="56" spans="1:30" x14ac:dyDescent="0.25">
      <c r="A56" s="84"/>
      <c r="B56" s="84"/>
      <c r="C56" s="84"/>
      <c r="D56" s="84"/>
      <c r="E56" s="18"/>
      <c r="F56" s="21"/>
      <c r="G56" s="20"/>
      <c r="H56" s="84"/>
      <c r="I56" s="18"/>
      <c r="J56" s="84"/>
      <c r="K56" s="67"/>
      <c r="L56" s="97"/>
      <c r="M56" s="94"/>
      <c r="N56" s="68"/>
      <c r="O56" s="84"/>
      <c r="P56" s="84"/>
      <c r="Q56" s="18"/>
      <c r="R56" s="21"/>
      <c r="S56" s="20"/>
      <c r="T56" s="84"/>
      <c r="U56" s="18"/>
      <c r="V56" s="84"/>
      <c r="W56" s="67"/>
      <c r="X56" s="97"/>
      <c r="Y56" s="91" t="str">
        <f t="shared" si="0"/>
        <v/>
      </c>
      <c r="Z56" s="69" t="str">
        <f t="shared" si="1"/>
        <v/>
      </c>
      <c r="AA56" s="129" t="str">
        <f t="shared" si="2"/>
        <v/>
      </c>
      <c r="AB56" s="130"/>
      <c r="AC56" s="18"/>
      <c r="AD56" s="70"/>
    </row>
    <row r="57" spans="1:30" x14ac:dyDescent="0.25">
      <c r="A57" s="84"/>
      <c r="B57" s="84"/>
      <c r="C57" s="84"/>
      <c r="D57" s="84"/>
      <c r="E57" s="18"/>
      <c r="F57" s="21"/>
      <c r="G57" s="20"/>
      <c r="H57" s="84"/>
      <c r="I57" s="18"/>
      <c r="J57" s="84"/>
      <c r="K57" s="67"/>
      <c r="L57" s="97"/>
      <c r="M57" s="94"/>
      <c r="N57" s="68"/>
      <c r="O57" s="84"/>
      <c r="P57" s="84"/>
      <c r="Q57" s="18"/>
      <c r="R57" s="21"/>
      <c r="S57" s="20"/>
      <c r="T57" s="84"/>
      <c r="U57" s="18"/>
      <c r="V57" s="84"/>
      <c r="W57" s="67"/>
      <c r="X57" s="97"/>
      <c r="Y57" s="91" t="str">
        <f t="shared" si="0"/>
        <v/>
      </c>
      <c r="Z57" s="69" t="str">
        <f t="shared" si="1"/>
        <v/>
      </c>
      <c r="AA57" s="129" t="str">
        <f t="shared" si="2"/>
        <v/>
      </c>
      <c r="AB57" s="130"/>
      <c r="AC57" s="18"/>
      <c r="AD57" s="70"/>
    </row>
    <row r="58" spans="1:30" x14ac:dyDescent="0.25">
      <c r="A58" s="84"/>
      <c r="B58" s="84"/>
      <c r="C58" s="84"/>
      <c r="D58" s="84"/>
      <c r="E58" s="18"/>
      <c r="F58" s="21"/>
      <c r="G58" s="20"/>
      <c r="H58" s="84"/>
      <c r="I58" s="18"/>
      <c r="J58" s="84"/>
      <c r="K58" s="67"/>
      <c r="L58" s="97"/>
      <c r="M58" s="94"/>
      <c r="N58" s="68"/>
      <c r="O58" s="84"/>
      <c r="P58" s="84"/>
      <c r="Q58" s="18"/>
      <c r="R58" s="21"/>
      <c r="S58" s="20"/>
      <c r="T58" s="84"/>
      <c r="U58" s="18"/>
      <c r="V58" s="84"/>
      <c r="W58" s="67"/>
      <c r="X58" s="97"/>
      <c r="Y58" s="91" t="str">
        <f t="shared" si="0"/>
        <v/>
      </c>
      <c r="Z58" s="69" t="str">
        <f t="shared" si="1"/>
        <v/>
      </c>
      <c r="AA58" s="129" t="str">
        <f t="shared" si="2"/>
        <v/>
      </c>
      <c r="AB58" s="130"/>
      <c r="AC58" s="18"/>
      <c r="AD58" s="70"/>
    </row>
    <row r="59" spans="1:30" x14ac:dyDescent="0.25">
      <c r="A59" s="84"/>
      <c r="B59" s="84"/>
      <c r="C59" s="84"/>
      <c r="D59" s="84"/>
      <c r="E59" s="18"/>
      <c r="F59" s="21"/>
      <c r="G59" s="20"/>
      <c r="H59" s="84"/>
      <c r="I59" s="18"/>
      <c r="J59" s="84"/>
      <c r="K59" s="67"/>
      <c r="L59" s="97"/>
      <c r="M59" s="94"/>
      <c r="N59" s="68"/>
      <c r="O59" s="84"/>
      <c r="P59" s="84"/>
      <c r="Q59" s="18"/>
      <c r="R59" s="21"/>
      <c r="S59" s="20"/>
      <c r="T59" s="84"/>
      <c r="U59" s="18"/>
      <c r="V59" s="84"/>
      <c r="W59" s="67"/>
      <c r="X59" s="97"/>
      <c r="Y59" s="91" t="str">
        <f t="shared" si="0"/>
        <v/>
      </c>
      <c r="Z59" s="69" t="str">
        <f t="shared" si="1"/>
        <v/>
      </c>
      <c r="AA59" s="129" t="str">
        <f t="shared" si="2"/>
        <v/>
      </c>
      <c r="AB59" s="130"/>
      <c r="AC59" s="18"/>
      <c r="AD59" s="70"/>
    </row>
    <row r="60" spans="1:30" x14ac:dyDescent="0.25">
      <c r="A60" s="84"/>
      <c r="B60" s="84"/>
      <c r="C60" s="84"/>
      <c r="D60" s="84"/>
      <c r="E60" s="18"/>
      <c r="F60" s="21"/>
      <c r="G60" s="20"/>
      <c r="H60" s="84"/>
      <c r="I60" s="18"/>
      <c r="J60" s="84"/>
      <c r="K60" s="67"/>
      <c r="L60" s="97"/>
      <c r="M60" s="94"/>
      <c r="N60" s="68"/>
      <c r="O60" s="84"/>
      <c r="P60" s="84"/>
      <c r="Q60" s="18"/>
      <c r="R60" s="21"/>
      <c r="S60" s="20"/>
      <c r="T60" s="84"/>
      <c r="U60" s="18"/>
      <c r="V60" s="84"/>
      <c r="W60" s="67"/>
      <c r="X60" s="97"/>
      <c r="Y60" s="91" t="str">
        <f t="shared" si="0"/>
        <v/>
      </c>
      <c r="Z60" s="69" t="str">
        <f t="shared" si="1"/>
        <v/>
      </c>
      <c r="AA60" s="129" t="str">
        <f t="shared" si="2"/>
        <v/>
      </c>
      <c r="AB60" s="130"/>
      <c r="AC60" s="18"/>
      <c r="AD60" s="70"/>
    </row>
    <row r="61" spans="1:30" x14ac:dyDescent="0.25">
      <c r="A61" s="84"/>
      <c r="B61" s="84"/>
      <c r="C61" s="84"/>
      <c r="D61" s="84"/>
      <c r="E61" s="18"/>
      <c r="F61" s="21"/>
      <c r="G61" s="20"/>
      <c r="H61" s="84"/>
      <c r="I61" s="18"/>
      <c r="J61" s="84"/>
      <c r="K61" s="67"/>
      <c r="L61" s="97"/>
      <c r="M61" s="94"/>
      <c r="N61" s="68"/>
      <c r="O61" s="84"/>
      <c r="P61" s="84"/>
      <c r="Q61" s="18"/>
      <c r="R61" s="21"/>
      <c r="S61" s="20"/>
      <c r="T61" s="84"/>
      <c r="U61" s="18"/>
      <c r="V61" s="84"/>
      <c r="W61" s="67"/>
      <c r="X61" s="97"/>
      <c r="Y61" s="91" t="str">
        <f t="shared" si="0"/>
        <v/>
      </c>
      <c r="Z61" s="69" t="str">
        <f t="shared" si="1"/>
        <v/>
      </c>
      <c r="AA61" s="129" t="str">
        <f t="shared" si="2"/>
        <v/>
      </c>
      <c r="AB61" s="130"/>
      <c r="AC61" s="18"/>
      <c r="AD61" s="70"/>
    </row>
    <row r="62" spans="1:30" x14ac:dyDescent="0.25">
      <c r="A62" s="84"/>
      <c r="B62" s="84"/>
      <c r="C62" s="84"/>
      <c r="D62" s="84"/>
      <c r="E62" s="18"/>
      <c r="F62" s="21"/>
      <c r="G62" s="20"/>
      <c r="H62" s="84"/>
      <c r="I62" s="18"/>
      <c r="J62" s="84"/>
      <c r="K62" s="67"/>
      <c r="L62" s="97"/>
      <c r="M62" s="94"/>
      <c r="N62" s="68"/>
      <c r="O62" s="84"/>
      <c r="P62" s="84"/>
      <c r="Q62" s="18"/>
      <c r="R62" s="21"/>
      <c r="S62" s="20"/>
      <c r="T62" s="84"/>
      <c r="U62" s="18"/>
      <c r="V62" s="84"/>
      <c r="W62" s="67"/>
      <c r="X62" s="97"/>
      <c r="Y62" s="91" t="str">
        <f t="shared" si="0"/>
        <v/>
      </c>
      <c r="Z62" s="69" t="str">
        <f t="shared" si="1"/>
        <v/>
      </c>
      <c r="AA62" s="129" t="str">
        <f t="shared" si="2"/>
        <v/>
      </c>
      <c r="AB62" s="130"/>
      <c r="AC62" s="18"/>
      <c r="AD62" s="70"/>
    </row>
    <row r="63" spans="1:30" x14ac:dyDescent="0.25">
      <c r="A63" s="84"/>
      <c r="B63" s="84"/>
      <c r="C63" s="84"/>
      <c r="D63" s="84"/>
      <c r="E63" s="18"/>
      <c r="F63" s="21"/>
      <c r="G63" s="20"/>
      <c r="H63" s="84"/>
      <c r="I63" s="18"/>
      <c r="J63" s="84"/>
      <c r="K63" s="67"/>
      <c r="L63" s="97"/>
      <c r="M63" s="94"/>
      <c r="N63" s="68"/>
      <c r="O63" s="84"/>
      <c r="P63" s="84"/>
      <c r="Q63" s="18"/>
      <c r="R63" s="21"/>
      <c r="S63" s="20"/>
      <c r="T63" s="84"/>
      <c r="U63" s="18"/>
      <c r="V63" s="84"/>
      <c r="W63" s="67"/>
      <c r="X63" s="97"/>
      <c r="Y63" s="91" t="str">
        <f t="shared" si="0"/>
        <v/>
      </c>
      <c r="Z63" s="69" t="str">
        <f t="shared" si="1"/>
        <v/>
      </c>
      <c r="AA63" s="129" t="str">
        <f t="shared" si="2"/>
        <v/>
      </c>
      <c r="AB63" s="130"/>
      <c r="AC63" s="18"/>
      <c r="AD63" s="70"/>
    </row>
    <row r="64" spans="1:30" x14ac:dyDescent="0.25">
      <c r="A64" s="84"/>
      <c r="B64" s="84"/>
      <c r="C64" s="84"/>
      <c r="D64" s="84"/>
      <c r="E64" s="18"/>
      <c r="F64" s="21"/>
      <c r="G64" s="20"/>
      <c r="H64" s="84"/>
      <c r="I64" s="18"/>
      <c r="J64" s="84"/>
      <c r="K64" s="67"/>
      <c r="L64" s="97"/>
      <c r="M64" s="94"/>
      <c r="N64" s="68"/>
      <c r="O64" s="84"/>
      <c r="P64" s="84"/>
      <c r="Q64" s="18"/>
      <c r="R64" s="21"/>
      <c r="S64" s="20"/>
      <c r="T64" s="84"/>
      <c r="U64" s="18"/>
      <c r="V64" s="84"/>
      <c r="W64" s="67"/>
      <c r="X64" s="97"/>
      <c r="Y64" s="91" t="str">
        <f t="shared" si="0"/>
        <v/>
      </c>
      <c r="Z64" s="69" t="str">
        <f t="shared" si="1"/>
        <v/>
      </c>
      <c r="AA64" s="129" t="str">
        <f t="shared" si="2"/>
        <v/>
      </c>
      <c r="AB64" s="130"/>
      <c r="AC64" s="18"/>
      <c r="AD64" s="70"/>
    </row>
    <row r="65" spans="1:30" x14ac:dyDescent="0.25">
      <c r="A65" s="84"/>
      <c r="B65" s="84"/>
      <c r="C65" s="84"/>
      <c r="D65" s="84"/>
      <c r="E65" s="18"/>
      <c r="F65" s="21"/>
      <c r="G65" s="20"/>
      <c r="H65" s="84"/>
      <c r="I65" s="18"/>
      <c r="J65" s="84"/>
      <c r="K65" s="67"/>
      <c r="L65" s="97"/>
      <c r="M65" s="94"/>
      <c r="N65" s="68"/>
      <c r="O65" s="84"/>
      <c r="P65" s="84"/>
      <c r="Q65" s="18"/>
      <c r="R65" s="21"/>
      <c r="S65" s="20"/>
      <c r="T65" s="84"/>
      <c r="U65" s="18"/>
      <c r="V65" s="84"/>
      <c r="W65" s="67"/>
      <c r="X65" s="97"/>
      <c r="Y65" s="91" t="str">
        <f t="shared" si="0"/>
        <v/>
      </c>
      <c r="Z65" s="69" t="str">
        <f t="shared" si="1"/>
        <v/>
      </c>
      <c r="AA65" s="129" t="str">
        <f t="shared" si="2"/>
        <v/>
      </c>
      <c r="AB65" s="130"/>
      <c r="AC65" s="18"/>
      <c r="AD65" s="70"/>
    </row>
    <row r="66" spans="1:30" x14ac:dyDescent="0.25">
      <c r="A66" s="84"/>
      <c r="B66" s="84"/>
      <c r="C66" s="84"/>
      <c r="D66" s="84"/>
      <c r="E66" s="18"/>
      <c r="F66" s="21"/>
      <c r="G66" s="20"/>
      <c r="H66" s="84"/>
      <c r="I66" s="18"/>
      <c r="J66" s="84"/>
      <c r="K66" s="67"/>
      <c r="L66" s="97"/>
      <c r="M66" s="94"/>
      <c r="N66" s="68"/>
      <c r="O66" s="84"/>
      <c r="P66" s="84"/>
      <c r="Q66" s="18"/>
      <c r="R66" s="21"/>
      <c r="S66" s="20"/>
      <c r="T66" s="84"/>
      <c r="U66" s="18"/>
      <c r="V66" s="84"/>
      <c r="W66" s="67"/>
      <c r="X66" s="97"/>
      <c r="Y66" s="91" t="str">
        <f t="shared" si="0"/>
        <v/>
      </c>
      <c r="Z66" s="69" t="str">
        <f t="shared" si="1"/>
        <v/>
      </c>
      <c r="AA66" s="129" t="str">
        <f t="shared" si="2"/>
        <v/>
      </c>
      <c r="AB66" s="130"/>
      <c r="AC66" s="18"/>
      <c r="AD66" s="70"/>
    </row>
    <row r="67" spans="1:30" x14ac:dyDescent="0.25">
      <c r="A67" s="84"/>
      <c r="B67" s="84"/>
      <c r="C67" s="84"/>
      <c r="D67" s="84"/>
      <c r="E67" s="18"/>
      <c r="F67" s="21"/>
      <c r="G67" s="20"/>
      <c r="H67" s="84"/>
      <c r="I67" s="18"/>
      <c r="J67" s="84"/>
      <c r="K67" s="67"/>
      <c r="L67" s="97"/>
      <c r="M67" s="94"/>
      <c r="N67" s="68"/>
      <c r="O67" s="84"/>
      <c r="P67" s="84"/>
      <c r="Q67" s="18"/>
      <c r="R67" s="21"/>
      <c r="S67" s="20"/>
      <c r="T67" s="84"/>
      <c r="U67" s="18"/>
      <c r="V67" s="84"/>
      <c r="W67" s="67"/>
      <c r="X67" s="97"/>
      <c r="Y67" s="91" t="str">
        <f t="shared" si="0"/>
        <v/>
      </c>
      <c r="Z67" s="69" t="str">
        <f t="shared" si="1"/>
        <v/>
      </c>
      <c r="AA67" s="129" t="str">
        <f t="shared" si="2"/>
        <v/>
      </c>
      <c r="AB67" s="130"/>
      <c r="AC67" s="18"/>
      <c r="AD67" s="70"/>
    </row>
    <row r="68" spans="1:30" x14ac:dyDescent="0.25">
      <c r="A68" s="84"/>
      <c r="B68" s="84"/>
      <c r="C68" s="84"/>
      <c r="D68" s="84"/>
      <c r="E68" s="18"/>
      <c r="F68" s="21"/>
      <c r="G68" s="20"/>
      <c r="H68" s="84"/>
      <c r="I68" s="18"/>
      <c r="J68" s="84"/>
      <c r="K68" s="67"/>
      <c r="L68" s="97"/>
      <c r="M68" s="94"/>
      <c r="N68" s="68"/>
      <c r="O68" s="84"/>
      <c r="P68" s="84"/>
      <c r="Q68" s="18"/>
      <c r="R68" s="21"/>
      <c r="S68" s="20"/>
      <c r="T68" s="84"/>
      <c r="U68" s="18"/>
      <c r="V68" s="84"/>
      <c r="W68" s="67"/>
      <c r="X68" s="97"/>
      <c r="Y68" s="91" t="str">
        <f t="shared" si="0"/>
        <v/>
      </c>
      <c r="Z68" s="69" t="str">
        <f t="shared" si="1"/>
        <v/>
      </c>
      <c r="AA68" s="129" t="str">
        <f t="shared" si="2"/>
        <v/>
      </c>
      <c r="AB68" s="130"/>
      <c r="AC68" s="18"/>
      <c r="AD68" s="70"/>
    </row>
    <row r="69" spans="1:30" x14ac:dyDescent="0.25">
      <c r="A69" s="84"/>
      <c r="B69" s="84"/>
      <c r="C69" s="84"/>
      <c r="D69" s="84"/>
      <c r="E69" s="18"/>
      <c r="F69" s="21"/>
      <c r="G69" s="20"/>
      <c r="H69" s="84"/>
      <c r="I69" s="18"/>
      <c r="J69" s="84"/>
      <c r="K69" s="67"/>
      <c r="L69" s="97"/>
      <c r="M69" s="94"/>
      <c r="N69" s="68"/>
      <c r="O69" s="84"/>
      <c r="P69" s="84"/>
      <c r="Q69" s="18"/>
      <c r="R69" s="21"/>
      <c r="S69" s="20"/>
      <c r="T69" s="84"/>
      <c r="U69" s="18"/>
      <c r="V69" s="84"/>
      <c r="W69" s="67"/>
      <c r="X69" s="97"/>
      <c r="Y69" s="91" t="str">
        <f t="shared" si="0"/>
        <v/>
      </c>
      <c r="Z69" s="69" t="str">
        <f t="shared" si="1"/>
        <v/>
      </c>
      <c r="AA69" s="129" t="str">
        <f t="shared" si="2"/>
        <v/>
      </c>
      <c r="AB69" s="130"/>
      <c r="AC69" s="18"/>
      <c r="AD69" s="70"/>
    </row>
    <row r="70" spans="1:30" x14ac:dyDescent="0.25">
      <c r="A70" s="84"/>
      <c r="B70" s="84"/>
      <c r="C70" s="84"/>
      <c r="D70" s="84"/>
      <c r="E70" s="18"/>
      <c r="F70" s="21"/>
      <c r="G70" s="20"/>
      <c r="H70" s="84"/>
      <c r="I70" s="18"/>
      <c r="J70" s="84"/>
      <c r="K70" s="67"/>
      <c r="L70" s="97"/>
      <c r="M70" s="94"/>
      <c r="N70" s="68"/>
      <c r="O70" s="84"/>
      <c r="P70" s="84"/>
      <c r="Q70" s="18"/>
      <c r="R70" s="21"/>
      <c r="S70" s="20"/>
      <c r="T70" s="84"/>
      <c r="U70" s="18"/>
      <c r="V70" s="84"/>
      <c r="W70" s="67"/>
      <c r="X70" s="97"/>
      <c r="Y70" s="91" t="str">
        <f t="shared" si="0"/>
        <v/>
      </c>
      <c r="Z70" s="69" t="str">
        <f t="shared" si="1"/>
        <v/>
      </c>
      <c r="AA70" s="129" t="str">
        <f t="shared" si="2"/>
        <v/>
      </c>
      <c r="AB70" s="130"/>
      <c r="AC70" s="18"/>
      <c r="AD70" s="70"/>
    </row>
    <row r="71" spans="1:30" x14ac:dyDescent="0.25">
      <c r="A71" s="84"/>
      <c r="B71" s="84"/>
      <c r="C71" s="84"/>
      <c r="D71" s="84"/>
      <c r="E71" s="18"/>
      <c r="F71" s="21"/>
      <c r="G71" s="20"/>
      <c r="H71" s="84"/>
      <c r="I71" s="18"/>
      <c r="J71" s="84"/>
      <c r="K71" s="67"/>
      <c r="L71" s="97"/>
      <c r="M71" s="94"/>
      <c r="N71" s="68"/>
      <c r="O71" s="84"/>
      <c r="P71" s="84"/>
      <c r="Q71" s="18"/>
      <c r="R71" s="21"/>
      <c r="S71" s="20"/>
      <c r="T71" s="84"/>
      <c r="U71" s="18"/>
      <c r="V71" s="84"/>
      <c r="W71" s="67"/>
      <c r="X71" s="97"/>
      <c r="Y71" s="91" t="str">
        <f t="shared" si="0"/>
        <v/>
      </c>
      <c r="Z71" s="69" t="str">
        <f t="shared" si="1"/>
        <v/>
      </c>
      <c r="AA71" s="129" t="str">
        <f t="shared" si="2"/>
        <v/>
      </c>
      <c r="AB71" s="130"/>
      <c r="AC71" s="18"/>
      <c r="AD71" s="70"/>
    </row>
    <row r="72" spans="1:30" x14ac:dyDescent="0.25">
      <c r="A72" s="84"/>
      <c r="B72" s="84"/>
      <c r="C72" s="84"/>
      <c r="D72" s="84"/>
      <c r="E72" s="18"/>
      <c r="F72" s="21"/>
      <c r="G72" s="20"/>
      <c r="H72" s="84"/>
      <c r="I72" s="18"/>
      <c r="J72" s="84"/>
      <c r="K72" s="67"/>
      <c r="L72" s="97"/>
      <c r="M72" s="94"/>
      <c r="N72" s="68"/>
      <c r="O72" s="84"/>
      <c r="P72" s="84"/>
      <c r="Q72" s="18"/>
      <c r="R72" s="21"/>
      <c r="S72" s="20"/>
      <c r="T72" s="84"/>
      <c r="U72" s="18"/>
      <c r="V72" s="84"/>
      <c r="W72" s="67"/>
      <c r="X72" s="97"/>
      <c r="Y72" s="91" t="str">
        <f t="shared" si="0"/>
        <v/>
      </c>
      <c r="Z72" s="69" t="str">
        <f t="shared" si="1"/>
        <v/>
      </c>
      <c r="AA72" s="129" t="str">
        <f t="shared" si="2"/>
        <v/>
      </c>
      <c r="AB72" s="130"/>
      <c r="AC72" s="18"/>
      <c r="AD72" s="70"/>
    </row>
    <row r="73" spans="1:30" x14ac:dyDescent="0.25">
      <c r="A73" s="84"/>
      <c r="B73" s="84"/>
      <c r="C73" s="84"/>
      <c r="D73" s="84"/>
      <c r="E73" s="18"/>
      <c r="F73" s="21"/>
      <c r="G73" s="20"/>
      <c r="H73" s="84"/>
      <c r="I73" s="18"/>
      <c r="J73" s="84"/>
      <c r="K73" s="67"/>
      <c r="L73" s="97"/>
      <c r="M73" s="94"/>
      <c r="N73" s="68"/>
      <c r="O73" s="84"/>
      <c r="P73" s="84"/>
      <c r="Q73" s="18"/>
      <c r="R73" s="21"/>
      <c r="S73" s="20"/>
      <c r="T73" s="84"/>
      <c r="U73" s="18"/>
      <c r="V73" s="84"/>
      <c r="W73" s="67"/>
      <c r="X73" s="97"/>
      <c r="Y73" s="91" t="str">
        <f t="shared" ref="Y73:Y136" si="3">IF(S73="","", G73-S73)</f>
        <v/>
      </c>
      <c r="Z73" s="69" t="str">
        <f t="shared" ref="Z73:Z136" si="4">IFERROR(IF(Y73="", "", (S73-G73)/G73), "N/A")</f>
        <v/>
      </c>
      <c r="AA73" s="129" t="str">
        <f t="shared" ref="AA73:AA136" si="5">IF(AND(Y73="", Z73=""), "", IF(Z73="N/A", "N/A", IF(Z73&gt;$AB$5, "Yes", "No")))</f>
        <v/>
      </c>
      <c r="AB73" s="130"/>
      <c r="AC73" s="18"/>
      <c r="AD73" s="70"/>
    </row>
    <row r="74" spans="1:30" x14ac:dyDescent="0.25">
      <c r="A74" s="84"/>
      <c r="B74" s="84"/>
      <c r="C74" s="84"/>
      <c r="D74" s="84"/>
      <c r="E74" s="18"/>
      <c r="F74" s="21"/>
      <c r="G74" s="20"/>
      <c r="H74" s="84"/>
      <c r="I74" s="18"/>
      <c r="J74" s="84"/>
      <c r="K74" s="67"/>
      <c r="L74" s="97"/>
      <c r="M74" s="94"/>
      <c r="N74" s="68"/>
      <c r="O74" s="84"/>
      <c r="P74" s="84"/>
      <c r="Q74" s="18"/>
      <c r="R74" s="21"/>
      <c r="S74" s="20"/>
      <c r="T74" s="84"/>
      <c r="U74" s="18"/>
      <c r="V74" s="84"/>
      <c r="W74" s="67"/>
      <c r="X74" s="97"/>
      <c r="Y74" s="91" t="str">
        <f t="shared" si="3"/>
        <v/>
      </c>
      <c r="Z74" s="69" t="str">
        <f t="shared" si="4"/>
        <v/>
      </c>
      <c r="AA74" s="129" t="str">
        <f t="shared" si="5"/>
        <v/>
      </c>
      <c r="AB74" s="130"/>
      <c r="AC74" s="18"/>
      <c r="AD74" s="70"/>
    </row>
    <row r="75" spans="1:30" x14ac:dyDescent="0.25">
      <c r="A75" s="84"/>
      <c r="B75" s="84"/>
      <c r="C75" s="84"/>
      <c r="D75" s="84"/>
      <c r="E75" s="18"/>
      <c r="F75" s="21"/>
      <c r="G75" s="20"/>
      <c r="H75" s="84"/>
      <c r="I75" s="18"/>
      <c r="J75" s="84"/>
      <c r="K75" s="67"/>
      <c r="L75" s="97"/>
      <c r="M75" s="94"/>
      <c r="N75" s="68"/>
      <c r="O75" s="84"/>
      <c r="P75" s="84"/>
      <c r="Q75" s="18"/>
      <c r="R75" s="21"/>
      <c r="S75" s="20"/>
      <c r="T75" s="84"/>
      <c r="U75" s="18"/>
      <c r="V75" s="84"/>
      <c r="W75" s="67"/>
      <c r="X75" s="97"/>
      <c r="Y75" s="91" t="str">
        <f t="shared" si="3"/>
        <v/>
      </c>
      <c r="Z75" s="69" t="str">
        <f t="shared" si="4"/>
        <v/>
      </c>
      <c r="AA75" s="129" t="str">
        <f t="shared" si="5"/>
        <v/>
      </c>
      <c r="AB75" s="130"/>
      <c r="AC75" s="18"/>
      <c r="AD75" s="70"/>
    </row>
    <row r="76" spans="1:30" x14ac:dyDescent="0.25">
      <c r="A76" s="84"/>
      <c r="B76" s="84"/>
      <c r="C76" s="84"/>
      <c r="D76" s="84"/>
      <c r="E76" s="18"/>
      <c r="F76" s="21"/>
      <c r="G76" s="20"/>
      <c r="H76" s="84"/>
      <c r="I76" s="18"/>
      <c r="J76" s="84"/>
      <c r="K76" s="67"/>
      <c r="L76" s="97"/>
      <c r="M76" s="94"/>
      <c r="N76" s="68"/>
      <c r="O76" s="84"/>
      <c r="P76" s="84"/>
      <c r="Q76" s="18"/>
      <c r="R76" s="21"/>
      <c r="S76" s="20"/>
      <c r="T76" s="84"/>
      <c r="U76" s="18"/>
      <c r="V76" s="84"/>
      <c r="W76" s="67"/>
      <c r="X76" s="97"/>
      <c r="Y76" s="91" t="str">
        <f t="shared" si="3"/>
        <v/>
      </c>
      <c r="Z76" s="69" t="str">
        <f t="shared" si="4"/>
        <v/>
      </c>
      <c r="AA76" s="129" t="str">
        <f t="shared" si="5"/>
        <v/>
      </c>
      <c r="AB76" s="130"/>
      <c r="AC76" s="18"/>
      <c r="AD76" s="70"/>
    </row>
    <row r="77" spans="1:30" x14ac:dyDescent="0.25">
      <c r="A77" s="84"/>
      <c r="B77" s="84"/>
      <c r="C77" s="84"/>
      <c r="D77" s="84"/>
      <c r="E77" s="18"/>
      <c r="F77" s="21"/>
      <c r="G77" s="20"/>
      <c r="H77" s="84"/>
      <c r="I77" s="18"/>
      <c r="J77" s="84"/>
      <c r="K77" s="67"/>
      <c r="L77" s="97"/>
      <c r="M77" s="94"/>
      <c r="N77" s="68"/>
      <c r="O77" s="84"/>
      <c r="P77" s="84"/>
      <c r="Q77" s="18"/>
      <c r="R77" s="21"/>
      <c r="S77" s="20"/>
      <c r="T77" s="84"/>
      <c r="U77" s="18"/>
      <c r="V77" s="84"/>
      <c r="W77" s="67"/>
      <c r="X77" s="97"/>
      <c r="Y77" s="91" t="str">
        <f t="shared" si="3"/>
        <v/>
      </c>
      <c r="Z77" s="69" t="str">
        <f t="shared" si="4"/>
        <v/>
      </c>
      <c r="AA77" s="129" t="str">
        <f t="shared" si="5"/>
        <v/>
      </c>
      <c r="AB77" s="130"/>
      <c r="AC77" s="18"/>
      <c r="AD77" s="70"/>
    </row>
    <row r="78" spans="1:30" x14ac:dyDescent="0.25">
      <c r="A78" s="84"/>
      <c r="B78" s="84"/>
      <c r="C78" s="84"/>
      <c r="D78" s="84"/>
      <c r="E78" s="18"/>
      <c r="F78" s="21"/>
      <c r="G78" s="20"/>
      <c r="H78" s="84"/>
      <c r="I78" s="18"/>
      <c r="J78" s="84"/>
      <c r="K78" s="67"/>
      <c r="L78" s="97"/>
      <c r="M78" s="94"/>
      <c r="N78" s="68"/>
      <c r="O78" s="84"/>
      <c r="P78" s="84"/>
      <c r="Q78" s="18"/>
      <c r="R78" s="21"/>
      <c r="S78" s="20"/>
      <c r="T78" s="84"/>
      <c r="U78" s="18"/>
      <c r="V78" s="84"/>
      <c r="W78" s="67"/>
      <c r="X78" s="97"/>
      <c r="Y78" s="91" t="str">
        <f t="shared" si="3"/>
        <v/>
      </c>
      <c r="Z78" s="69" t="str">
        <f t="shared" si="4"/>
        <v/>
      </c>
      <c r="AA78" s="129" t="str">
        <f t="shared" si="5"/>
        <v/>
      </c>
      <c r="AB78" s="130"/>
      <c r="AC78" s="18"/>
      <c r="AD78" s="70"/>
    </row>
    <row r="79" spans="1:30" x14ac:dyDescent="0.25">
      <c r="A79" s="84"/>
      <c r="B79" s="84"/>
      <c r="C79" s="84"/>
      <c r="D79" s="84"/>
      <c r="E79" s="18"/>
      <c r="F79" s="21"/>
      <c r="G79" s="20"/>
      <c r="H79" s="84"/>
      <c r="I79" s="18"/>
      <c r="J79" s="84"/>
      <c r="K79" s="67"/>
      <c r="L79" s="97"/>
      <c r="M79" s="94"/>
      <c r="N79" s="68"/>
      <c r="O79" s="84"/>
      <c r="P79" s="84"/>
      <c r="Q79" s="18"/>
      <c r="R79" s="21"/>
      <c r="S79" s="20"/>
      <c r="T79" s="84"/>
      <c r="U79" s="18"/>
      <c r="V79" s="84"/>
      <c r="W79" s="67"/>
      <c r="X79" s="97"/>
      <c r="Y79" s="91" t="str">
        <f t="shared" si="3"/>
        <v/>
      </c>
      <c r="Z79" s="69" t="str">
        <f t="shared" si="4"/>
        <v/>
      </c>
      <c r="AA79" s="129" t="str">
        <f t="shared" si="5"/>
        <v/>
      </c>
      <c r="AB79" s="130"/>
      <c r="AC79" s="18"/>
      <c r="AD79" s="70"/>
    </row>
    <row r="80" spans="1:30" x14ac:dyDescent="0.25">
      <c r="A80" s="84"/>
      <c r="B80" s="84"/>
      <c r="C80" s="84"/>
      <c r="D80" s="84"/>
      <c r="E80" s="18"/>
      <c r="F80" s="21"/>
      <c r="G80" s="20"/>
      <c r="H80" s="84"/>
      <c r="I80" s="18"/>
      <c r="J80" s="84"/>
      <c r="K80" s="67"/>
      <c r="L80" s="97"/>
      <c r="M80" s="94"/>
      <c r="N80" s="68"/>
      <c r="O80" s="84"/>
      <c r="P80" s="84"/>
      <c r="Q80" s="18"/>
      <c r="R80" s="21"/>
      <c r="S80" s="20"/>
      <c r="T80" s="84"/>
      <c r="U80" s="18"/>
      <c r="V80" s="84"/>
      <c r="W80" s="67"/>
      <c r="X80" s="97"/>
      <c r="Y80" s="91" t="str">
        <f t="shared" si="3"/>
        <v/>
      </c>
      <c r="Z80" s="69" t="str">
        <f t="shared" si="4"/>
        <v/>
      </c>
      <c r="AA80" s="129" t="str">
        <f t="shared" si="5"/>
        <v/>
      </c>
      <c r="AB80" s="130"/>
      <c r="AC80" s="18"/>
      <c r="AD80" s="70"/>
    </row>
    <row r="81" spans="1:30" x14ac:dyDescent="0.25">
      <c r="A81" s="84"/>
      <c r="B81" s="84"/>
      <c r="C81" s="84"/>
      <c r="D81" s="84"/>
      <c r="E81" s="18"/>
      <c r="F81" s="21"/>
      <c r="G81" s="20"/>
      <c r="H81" s="84"/>
      <c r="I81" s="18"/>
      <c r="J81" s="84"/>
      <c r="K81" s="67"/>
      <c r="L81" s="97"/>
      <c r="M81" s="94"/>
      <c r="N81" s="68"/>
      <c r="O81" s="84"/>
      <c r="P81" s="84"/>
      <c r="Q81" s="18"/>
      <c r="R81" s="21"/>
      <c r="S81" s="20"/>
      <c r="T81" s="84"/>
      <c r="U81" s="18"/>
      <c r="V81" s="84"/>
      <c r="W81" s="67"/>
      <c r="X81" s="97"/>
      <c r="Y81" s="91" t="str">
        <f t="shared" si="3"/>
        <v/>
      </c>
      <c r="Z81" s="69" t="str">
        <f t="shared" si="4"/>
        <v/>
      </c>
      <c r="AA81" s="129" t="str">
        <f t="shared" si="5"/>
        <v/>
      </c>
      <c r="AB81" s="130"/>
      <c r="AC81" s="18"/>
      <c r="AD81" s="70"/>
    </row>
    <row r="82" spans="1:30" x14ac:dyDescent="0.25">
      <c r="A82" s="84"/>
      <c r="B82" s="84"/>
      <c r="C82" s="84"/>
      <c r="D82" s="84"/>
      <c r="E82" s="18"/>
      <c r="F82" s="21"/>
      <c r="G82" s="20"/>
      <c r="H82" s="84"/>
      <c r="I82" s="18"/>
      <c r="J82" s="84"/>
      <c r="K82" s="67"/>
      <c r="L82" s="97"/>
      <c r="M82" s="94"/>
      <c r="N82" s="68"/>
      <c r="O82" s="84"/>
      <c r="P82" s="84"/>
      <c r="Q82" s="18"/>
      <c r="R82" s="21"/>
      <c r="S82" s="20"/>
      <c r="T82" s="84"/>
      <c r="U82" s="18"/>
      <c r="V82" s="84"/>
      <c r="W82" s="67"/>
      <c r="X82" s="97"/>
      <c r="Y82" s="91" t="str">
        <f t="shared" si="3"/>
        <v/>
      </c>
      <c r="Z82" s="69" t="str">
        <f t="shared" si="4"/>
        <v/>
      </c>
      <c r="AA82" s="129" t="str">
        <f t="shared" si="5"/>
        <v/>
      </c>
      <c r="AB82" s="130"/>
      <c r="AC82" s="18"/>
      <c r="AD82" s="70"/>
    </row>
    <row r="83" spans="1:30" x14ac:dyDescent="0.25">
      <c r="A83" s="84"/>
      <c r="B83" s="84"/>
      <c r="C83" s="84"/>
      <c r="D83" s="84"/>
      <c r="E83" s="18"/>
      <c r="F83" s="21"/>
      <c r="G83" s="20"/>
      <c r="H83" s="84"/>
      <c r="I83" s="18"/>
      <c r="J83" s="84"/>
      <c r="K83" s="67"/>
      <c r="L83" s="97"/>
      <c r="M83" s="94"/>
      <c r="N83" s="68"/>
      <c r="O83" s="84"/>
      <c r="P83" s="84"/>
      <c r="Q83" s="18"/>
      <c r="R83" s="21"/>
      <c r="S83" s="20"/>
      <c r="T83" s="84"/>
      <c r="U83" s="18"/>
      <c r="V83" s="84"/>
      <c r="W83" s="67"/>
      <c r="X83" s="97"/>
      <c r="Y83" s="91" t="str">
        <f t="shared" si="3"/>
        <v/>
      </c>
      <c r="Z83" s="69" t="str">
        <f t="shared" si="4"/>
        <v/>
      </c>
      <c r="AA83" s="129" t="str">
        <f t="shared" si="5"/>
        <v/>
      </c>
      <c r="AB83" s="130"/>
      <c r="AC83" s="18"/>
      <c r="AD83" s="70"/>
    </row>
    <row r="84" spans="1:30" x14ac:dyDescent="0.25">
      <c r="A84" s="84"/>
      <c r="B84" s="84"/>
      <c r="C84" s="84"/>
      <c r="D84" s="84"/>
      <c r="E84" s="18"/>
      <c r="F84" s="21"/>
      <c r="G84" s="20"/>
      <c r="H84" s="84"/>
      <c r="I84" s="18"/>
      <c r="J84" s="84"/>
      <c r="K84" s="67"/>
      <c r="L84" s="97"/>
      <c r="M84" s="94"/>
      <c r="N84" s="68"/>
      <c r="O84" s="84"/>
      <c r="P84" s="84"/>
      <c r="Q84" s="18"/>
      <c r="R84" s="21"/>
      <c r="S84" s="20"/>
      <c r="T84" s="84"/>
      <c r="U84" s="18"/>
      <c r="V84" s="84"/>
      <c r="W84" s="67"/>
      <c r="X84" s="97"/>
      <c r="Y84" s="91" t="str">
        <f t="shared" si="3"/>
        <v/>
      </c>
      <c r="Z84" s="69" t="str">
        <f t="shared" si="4"/>
        <v/>
      </c>
      <c r="AA84" s="129" t="str">
        <f t="shared" si="5"/>
        <v/>
      </c>
      <c r="AB84" s="130"/>
      <c r="AC84" s="18"/>
      <c r="AD84" s="70"/>
    </row>
    <row r="85" spans="1:30" x14ac:dyDescent="0.25">
      <c r="A85" s="84"/>
      <c r="B85" s="84"/>
      <c r="C85" s="84"/>
      <c r="D85" s="84"/>
      <c r="E85" s="18"/>
      <c r="F85" s="21"/>
      <c r="G85" s="20"/>
      <c r="H85" s="84"/>
      <c r="I85" s="18"/>
      <c r="J85" s="84"/>
      <c r="K85" s="67"/>
      <c r="L85" s="97"/>
      <c r="M85" s="94"/>
      <c r="N85" s="68"/>
      <c r="O85" s="84"/>
      <c r="P85" s="84"/>
      <c r="Q85" s="18"/>
      <c r="R85" s="21"/>
      <c r="S85" s="20"/>
      <c r="T85" s="84"/>
      <c r="U85" s="18"/>
      <c r="V85" s="84"/>
      <c r="W85" s="67"/>
      <c r="X85" s="97"/>
      <c r="Y85" s="91" t="str">
        <f t="shared" si="3"/>
        <v/>
      </c>
      <c r="Z85" s="69" t="str">
        <f t="shared" si="4"/>
        <v/>
      </c>
      <c r="AA85" s="129" t="str">
        <f t="shared" si="5"/>
        <v/>
      </c>
      <c r="AB85" s="130"/>
      <c r="AC85" s="18"/>
      <c r="AD85" s="70"/>
    </row>
    <row r="86" spans="1:30" x14ac:dyDescent="0.25">
      <c r="A86" s="84"/>
      <c r="B86" s="84"/>
      <c r="C86" s="84"/>
      <c r="D86" s="84"/>
      <c r="E86" s="18"/>
      <c r="F86" s="21"/>
      <c r="G86" s="20"/>
      <c r="H86" s="84"/>
      <c r="I86" s="18"/>
      <c r="J86" s="84"/>
      <c r="K86" s="67"/>
      <c r="L86" s="97"/>
      <c r="M86" s="94"/>
      <c r="N86" s="68"/>
      <c r="O86" s="84"/>
      <c r="P86" s="84"/>
      <c r="Q86" s="18"/>
      <c r="R86" s="21"/>
      <c r="S86" s="20"/>
      <c r="T86" s="84"/>
      <c r="U86" s="18"/>
      <c r="V86" s="84"/>
      <c r="W86" s="67"/>
      <c r="X86" s="97"/>
      <c r="Y86" s="91" t="str">
        <f t="shared" si="3"/>
        <v/>
      </c>
      <c r="Z86" s="69" t="str">
        <f t="shared" si="4"/>
        <v/>
      </c>
      <c r="AA86" s="129" t="str">
        <f t="shared" si="5"/>
        <v/>
      </c>
      <c r="AB86" s="130"/>
      <c r="AC86" s="18"/>
      <c r="AD86" s="70"/>
    </row>
    <row r="87" spans="1:30" x14ac:dyDescent="0.25">
      <c r="A87" s="84"/>
      <c r="B87" s="84"/>
      <c r="C87" s="84"/>
      <c r="D87" s="84"/>
      <c r="E87" s="18"/>
      <c r="F87" s="21"/>
      <c r="G87" s="20"/>
      <c r="H87" s="84"/>
      <c r="I87" s="18"/>
      <c r="J87" s="84"/>
      <c r="K87" s="67"/>
      <c r="L87" s="97"/>
      <c r="M87" s="94"/>
      <c r="N87" s="68"/>
      <c r="O87" s="84"/>
      <c r="P87" s="84"/>
      <c r="Q87" s="18"/>
      <c r="R87" s="21"/>
      <c r="S87" s="20"/>
      <c r="T87" s="84"/>
      <c r="U87" s="18"/>
      <c r="V87" s="84"/>
      <c r="W87" s="67"/>
      <c r="X87" s="97"/>
      <c r="Y87" s="91" t="str">
        <f t="shared" si="3"/>
        <v/>
      </c>
      <c r="Z87" s="69" t="str">
        <f t="shared" si="4"/>
        <v/>
      </c>
      <c r="AA87" s="129" t="str">
        <f t="shared" si="5"/>
        <v/>
      </c>
      <c r="AB87" s="130"/>
      <c r="AC87" s="18"/>
      <c r="AD87" s="70"/>
    </row>
    <row r="88" spans="1:30" x14ac:dyDescent="0.25">
      <c r="A88" s="84"/>
      <c r="B88" s="84"/>
      <c r="C88" s="84"/>
      <c r="D88" s="84"/>
      <c r="E88" s="18"/>
      <c r="F88" s="21"/>
      <c r="G88" s="20"/>
      <c r="H88" s="84"/>
      <c r="I88" s="18"/>
      <c r="J88" s="84"/>
      <c r="K88" s="67"/>
      <c r="L88" s="97"/>
      <c r="M88" s="94"/>
      <c r="N88" s="68"/>
      <c r="O88" s="84"/>
      <c r="P88" s="84"/>
      <c r="Q88" s="18"/>
      <c r="R88" s="21"/>
      <c r="S88" s="20"/>
      <c r="T88" s="84"/>
      <c r="U88" s="18"/>
      <c r="V88" s="84"/>
      <c r="W88" s="67"/>
      <c r="X88" s="97"/>
      <c r="Y88" s="91" t="str">
        <f t="shared" si="3"/>
        <v/>
      </c>
      <c r="Z88" s="69" t="str">
        <f t="shared" si="4"/>
        <v/>
      </c>
      <c r="AA88" s="129" t="str">
        <f t="shared" si="5"/>
        <v/>
      </c>
      <c r="AB88" s="130"/>
      <c r="AC88" s="18"/>
      <c r="AD88" s="70"/>
    </row>
    <row r="89" spans="1:30" x14ac:dyDescent="0.25">
      <c r="A89" s="84"/>
      <c r="B89" s="84"/>
      <c r="C89" s="84"/>
      <c r="D89" s="84"/>
      <c r="E89" s="18"/>
      <c r="F89" s="21"/>
      <c r="G89" s="20"/>
      <c r="H89" s="84"/>
      <c r="I89" s="18"/>
      <c r="J89" s="84"/>
      <c r="K89" s="67"/>
      <c r="L89" s="97"/>
      <c r="M89" s="94"/>
      <c r="N89" s="68"/>
      <c r="O89" s="84"/>
      <c r="P89" s="84"/>
      <c r="Q89" s="18"/>
      <c r="R89" s="21"/>
      <c r="S89" s="20"/>
      <c r="T89" s="84"/>
      <c r="U89" s="18"/>
      <c r="V89" s="84"/>
      <c r="W89" s="67"/>
      <c r="X89" s="97"/>
      <c r="Y89" s="91" t="str">
        <f t="shared" si="3"/>
        <v/>
      </c>
      <c r="Z89" s="69" t="str">
        <f t="shared" si="4"/>
        <v/>
      </c>
      <c r="AA89" s="129" t="str">
        <f t="shared" si="5"/>
        <v/>
      </c>
      <c r="AB89" s="130"/>
      <c r="AC89" s="18"/>
      <c r="AD89" s="70"/>
    </row>
    <row r="90" spans="1:30" x14ac:dyDescent="0.25">
      <c r="A90" s="84"/>
      <c r="B90" s="84"/>
      <c r="C90" s="84"/>
      <c r="D90" s="84"/>
      <c r="E90" s="18"/>
      <c r="F90" s="21"/>
      <c r="G90" s="20"/>
      <c r="H90" s="84"/>
      <c r="I90" s="18"/>
      <c r="J90" s="84"/>
      <c r="K90" s="67"/>
      <c r="L90" s="97"/>
      <c r="M90" s="94"/>
      <c r="N90" s="68"/>
      <c r="O90" s="84"/>
      <c r="P90" s="84"/>
      <c r="Q90" s="18"/>
      <c r="R90" s="21"/>
      <c r="S90" s="20"/>
      <c r="T90" s="84"/>
      <c r="U90" s="18"/>
      <c r="V90" s="84"/>
      <c r="W90" s="67"/>
      <c r="X90" s="97"/>
      <c r="Y90" s="91" t="str">
        <f t="shared" si="3"/>
        <v/>
      </c>
      <c r="Z90" s="69" t="str">
        <f t="shared" si="4"/>
        <v/>
      </c>
      <c r="AA90" s="129" t="str">
        <f t="shared" si="5"/>
        <v/>
      </c>
      <c r="AB90" s="130"/>
      <c r="AC90" s="18"/>
      <c r="AD90" s="70"/>
    </row>
    <row r="91" spans="1:30" x14ac:dyDescent="0.25">
      <c r="A91" s="84"/>
      <c r="B91" s="84"/>
      <c r="C91" s="84"/>
      <c r="D91" s="84"/>
      <c r="E91" s="18"/>
      <c r="F91" s="21"/>
      <c r="G91" s="20"/>
      <c r="H91" s="84"/>
      <c r="I91" s="18"/>
      <c r="J91" s="84"/>
      <c r="K91" s="67"/>
      <c r="L91" s="97"/>
      <c r="M91" s="94"/>
      <c r="N91" s="68"/>
      <c r="O91" s="84"/>
      <c r="P91" s="84"/>
      <c r="Q91" s="18"/>
      <c r="R91" s="21"/>
      <c r="S91" s="20"/>
      <c r="T91" s="84"/>
      <c r="U91" s="18"/>
      <c r="V91" s="84"/>
      <c r="W91" s="67"/>
      <c r="X91" s="97"/>
      <c r="Y91" s="91" t="str">
        <f t="shared" si="3"/>
        <v/>
      </c>
      <c r="Z91" s="69" t="str">
        <f t="shared" si="4"/>
        <v/>
      </c>
      <c r="AA91" s="129" t="str">
        <f t="shared" si="5"/>
        <v/>
      </c>
      <c r="AB91" s="130"/>
      <c r="AC91" s="18"/>
      <c r="AD91" s="70"/>
    </row>
    <row r="92" spans="1:30" x14ac:dyDescent="0.25">
      <c r="A92" s="84"/>
      <c r="B92" s="84"/>
      <c r="C92" s="84"/>
      <c r="D92" s="84"/>
      <c r="E92" s="18"/>
      <c r="F92" s="21"/>
      <c r="G92" s="20"/>
      <c r="H92" s="84"/>
      <c r="I92" s="18"/>
      <c r="J92" s="84"/>
      <c r="K92" s="67"/>
      <c r="L92" s="97"/>
      <c r="M92" s="94"/>
      <c r="N92" s="68"/>
      <c r="O92" s="84"/>
      <c r="P92" s="84"/>
      <c r="Q92" s="18"/>
      <c r="R92" s="21"/>
      <c r="S92" s="20"/>
      <c r="T92" s="84"/>
      <c r="U92" s="18"/>
      <c r="V92" s="84"/>
      <c r="W92" s="67"/>
      <c r="X92" s="97"/>
      <c r="Y92" s="91" t="str">
        <f t="shared" si="3"/>
        <v/>
      </c>
      <c r="Z92" s="69" t="str">
        <f t="shared" si="4"/>
        <v/>
      </c>
      <c r="AA92" s="129" t="str">
        <f t="shared" si="5"/>
        <v/>
      </c>
      <c r="AB92" s="130"/>
      <c r="AC92" s="18"/>
      <c r="AD92" s="70"/>
    </row>
    <row r="93" spans="1:30" x14ac:dyDescent="0.25">
      <c r="A93" s="84"/>
      <c r="B93" s="84"/>
      <c r="C93" s="84"/>
      <c r="D93" s="84"/>
      <c r="E93" s="18"/>
      <c r="F93" s="21"/>
      <c r="G93" s="20"/>
      <c r="H93" s="84"/>
      <c r="I93" s="18"/>
      <c r="J93" s="84"/>
      <c r="K93" s="67"/>
      <c r="L93" s="97"/>
      <c r="M93" s="94"/>
      <c r="N93" s="68"/>
      <c r="O93" s="84"/>
      <c r="P93" s="84"/>
      <c r="Q93" s="18"/>
      <c r="R93" s="21"/>
      <c r="S93" s="20"/>
      <c r="T93" s="84"/>
      <c r="U93" s="18"/>
      <c r="V93" s="84"/>
      <c r="W93" s="67"/>
      <c r="X93" s="97"/>
      <c r="Y93" s="91" t="str">
        <f t="shared" si="3"/>
        <v/>
      </c>
      <c r="Z93" s="69" t="str">
        <f t="shared" si="4"/>
        <v/>
      </c>
      <c r="AA93" s="129" t="str">
        <f t="shared" si="5"/>
        <v/>
      </c>
      <c r="AB93" s="130"/>
      <c r="AC93" s="18"/>
      <c r="AD93" s="70"/>
    </row>
    <row r="94" spans="1:30" x14ac:dyDescent="0.25">
      <c r="A94" s="84"/>
      <c r="B94" s="84"/>
      <c r="C94" s="84"/>
      <c r="D94" s="84"/>
      <c r="E94" s="18"/>
      <c r="F94" s="21"/>
      <c r="G94" s="20"/>
      <c r="H94" s="84"/>
      <c r="I94" s="18"/>
      <c r="J94" s="84"/>
      <c r="K94" s="67"/>
      <c r="L94" s="97"/>
      <c r="M94" s="94"/>
      <c r="N94" s="68"/>
      <c r="O94" s="84"/>
      <c r="P94" s="84"/>
      <c r="Q94" s="18"/>
      <c r="R94" s="21"/>
      <c r="S94" s="20"/>
      <c r="T94" s="84"/>
      <c r="U94" s="18"/>
      <c r="V94" s="84"/>
      <c r="W94" s="67"/>
      <c r="X94" s="97"/>
      <c r="Y94" s="91" t="str">
        <f t="shared" si="3"/>
        <v/>
      </c>
      <c r="Z94" s="69" t="str">
        <f t="shared" si="4"/>
        <v/>
      </c>
      <c r="AA94" s="129" t="str">
        <f t="shared" si="5"/>
        <v/>
      </c>
      <c r="AB94" s="130"/>
      <c r="AC94" s="18"/>
      <c r="AD94" s="70"/>
    </row>
    <row r="95" spans="1:30" x14ac:dyDescent="0.25">
      <c r="A95" s="84"/>
      <c r="B95" s="84"/>
      <c r="C95" s="84"/>
      <c r="D95" s="84"/>
      <c r="E95" s="18"/>
      <c r="F95" s="21"/>
      <c r="G95" s="20"/>
      <c r="H95" s="84"/>
      <c r="I95" s="18"/>
      <c r="J95" s="84"/>
      <c r="K95" s="67"/>
      <c r="L95" s="97"/>
      <c r="M95" s="94"/>
      <c r="N95" s="68"/>
      <c r="O95" s="84"/>
      <c r="P95" s="84"/>
      <c r="Q95" s="18"/>
      <c r="R95" s="21"/>
      <c r="S95" s="20"/>
      <c r="T95" s="84"/>
      <c r="U95" s="18"/>
      <c r="V95" s="84"/>
      <c r="W95" s="67"/>
      <c r="X95" s="97"/>
      <c r="Y95" s="91" t="str">
        <f t="shared" si="3"/>
        <v/>
      </c>
      <c r="Z95" s="69" t="str">
        <f t="shared" si="4"/>
        <v/>
      </c>
      <c r="AA95" s="129" t="str">
        <f t="shared" si="5"/>
        <v/>
      </c>
      <c r="AB95" s="130"/>
      <c r="AC95" s="18"/>
      <c r="AD95" s="70"/>
    </row>
    <row r="96" spans="1:30" x14ac:dyDescent="0.25">
      <c r="A96" s="84"/>
      <c r="B96" s="84"/>
      <c r="C96" s="84"/>
      <c r="D96" s="84"/>
      <c r="E96" s="18"/>
      <c r="F96" s="21"/>
      <c r="G96" s="20"/>
      <c r="H96" s="84"/>
      <c r="I96" s="18"/>
      <c r="J96" s="84"/>
      <c r="K96" s="67"/>
      <c r="L96" s="97"/>
      <c r="M96" s="94"/>
      <c r="N96" s="68"/>
      <c r="O96" s="84"/>
      <c r="P96" s="84"/>
      <c r="Q96" s="18"/>
      <c r="R96" s="21"/>
      <c r="S96" s="20"/>
      <c r="T96" s="84"/>
      <c r="U96" s="18"/>
      <c r="V96" s="84"/>
      <c r="W96" s="67"/>
      <c r="X96" s="97"/>
      <c r="Y96" s="91" t="str">
        <f t="shared" si="3"/>
        <v/>
      </c>
      <c r="Z96" s="69" t="str">
        <f t="shared" si="4"/>
        <v/>
      </c>
      <c r="AA96" s="129" t="str">
        <f t="shared" si="5"/>
        <v/>
      </c>
      <c r="AB96" s="130"/>
      <c r="AC96" s="18"/>
      <c r="AD96" s="70"/>
    </row>
    <row r="97" spans="1:30" x14ac:dyDescent="0.25">
      <c r="A97" s="84"/>
      <c r="B97" s="84"/>
      <c r="C97" s="84"/>
      <c r="D97" s="84"/>
      <c r="E97" s="18"/>
      <c r="F97" s="21"/>
      <c r="G97" s="20"/>
      <c r="H97" s="84"/>
      <c r="I97" s="18"/>
      <c r="J97" s="84"/>
      <c r="K97" s="67"/>
      <c r="L97" s="97"/>
      <c r="M97" s="94"/>
      <c r="N97" s="68"/>
      <c r="O97" s="84"/>
      <c r="P97" s="84"/>
      <c r="Q97" s="18"/>
      <c r="R97" s="21"/>
      <c r="S97" s="20"/>
      <c r="T97" s="84"/>
      <c r="U97" s="18"/>
      <c r="V97" s="84"/>
      <c r="W97" s="67"/>
      <c r="X97" s="97"/>
      <c r="Y97" s="91" t="str">
        <f t="shared" si="3"/>
        <v/>
      </c>
      <c r="Z97" s="69" t="str">
        <f t="shared" si="4"/>
        <v/>
      </c>
      <c r="AA97" s="129" t="str">
        <f t="shared" si="5"/>
        <v/>
      </c>
      <c r="AB97" s="130"/>
      <c r="AC97" s="18"/>
      <c r="AD97" s="70"/>
    </row>
    <row r="98" spans="1:30" x14ac:dyDescent="0.25">
      <c r="A98" s="84"/>
      <c r="B98" s="84"/>
      <c r="C98" s="84"/>
      <c r="D98" s="84"/>
      <c r="E98" s="18"/>
      <c r="F98" s="21"/>
      <c r="G98" s="20"/>
      <c r="H98" s="84"/>
      <c r="I98" s="18"/>
      <c r="J98" s="84"/>
      <c r="K98" s="67"/>
      <c r="L98" s="97"/>
      <c r="M98" s="94"/>
      <c r="N98" s="68"/>
      <c r="O98" s="84"/>
      <c r="P98" s="84"/>
      <c r="Q98" s="18"/>
      <c r="R98" s="21"/>
      <c r="S98" s="20"/>
      <c r="T98" s="84"/>
      <c r="U98" s="18"/>
      <c r="V98" s="84"/>
      <c r="W98" s="67"/>
      <c r="X98" s="97"/>
      <c r="Y98" s="91" t="str">
        <f t="shared" si="3"/>
        <v/>
      </c>
      <c r="Z98" s="69" t="str">
        <f t="shared" si="4"/>
        <v/>
      </c>
      <c r="AA98" s="129" t="str">
        <f t="shared" si="5"/>
        <v/>
      </c>
      <c r="AB98" s="130"/>
      <c r="AC98" s="18"/>
      <c r="AD98" s="70"/>
    </row>
    <row r="99" spans="1:30" x14ac:dyDescent="0.25">
      <c r="A99" s="84"/>
      <c r="B99" s="84"/>
      <c r="C99" s="84"/>
      <c r="D99" s="84"/>
      <c r="E99" s="18"/>
      <c r="F99" s="21"/>
      <c r="G99" s="20"/>
      <c r="H99" s="84"/>
      <c r="I99" s="18"/>
      <c r="J99" s="84"/>
      <c r="K99" s="67"/>
      <c r="L99" s="97"/>
      <c r="M99" s="94"/>
      <c r="N99" s="68"/>
      <c r="O99" s="84"/>
      <c r="P99" s="84"/>
      <c r="Q99" s="18"/>
      <c r="R99" s="21"/>
      <c r="S99" s="20"/>
      <c r="T99" s="84"/>
      <c r="U99" s="18"/>
      <c r="V99" s="84"/>
      <c r="W99" s="67"/>
      <c r="X99" s="97"/>
      <c r="Y99" s="91" t="str">
        <f t="shared" si="3"/>
        <v/>
      </c>
      <c r="Z99" s="69" t="str">
        <f t="shared" si="4"/>
        <v/>
      </c>
      <c r="AA99" s="129" t="str">
        <f t="shared" si="5"/>
        <v/>
      </c>
      <c r="AB99" s="130"/>
      <c r="AC99" s="18"/>
      <c r="AD99" s="70"/>
    </row>
    <row r="100" spans="1:30" x14ac:dyDescent="0.25">
      <c r="A100" s="84"/>
      <c r="B100" s="84"/>
      <c r="C100" s="84"/>
      <c r="D100" s="84"/>
      <c r="E100" s="18"/>
      <c r="F100" s="21"/>
      <c r="G100" s="20"/>
      <c r="H100" s="84"/>
      <c r="I100" s="18"/>
      <c r="J100" s="84"/>
      <c r="K100" s="67"/>
      <c r="L100" s="97"/>
      <c r="M100" s="94"/>
      <c r="N100" s="68"/>
      <c r="O100" s="84"/>
      <c r="P100" s="84"/>
      <c r="Q100" s="18"/>
      <c r="R100" s="21"/>
      <c r="S100" s="20"/>
      <c r="T100" s="84"/>
      <c r="U100" s="18"/>
      <c r="V100" s="84"/>
      <c r="W100" s="67"/>
      <c r="X100" s="97"/>
      <c r="Y100" s="91" t="str">
        <f t="shared" si="3"/>
        <v/>
      </c>
      <c r="Z100" s="69" t="str">
        <f t="shared" si="4"/>
        <v/>
      </c>
      <c r="AA100" s="129" t="str">
        <f t="shared" si="5"/>
        <v/>
      </c>
      <c r="AB100" s="130"/>
      <c r="AC100" s="18"/>
      <c r="AD100" s="70"/>
    </row>
    <row r="101" spans="1:30" x14ac:dyDescent="0.25">
      <c r="A101" s="84"/>
      <c r="B101" s="84"/>
      <c r="C101" s="84"/>
      <c r="D101" s="84"/>
      <c r="E101" s="18"/>
      <c r="F101" s="21"/>
      <c r="G101" s="20"/>
      <c r="H101" s="84"/>
      <c r="I101" s="18"/>
      <c r="J101" s="84"/>
      <c r="K101" s="67"/>
      <c r="L101" s="97"/>
      <c r="M101" s="94"/>
      <c r="N101" s="68"/>
      <c r="O101" s="84"/>
      <c r="P101" s="84"/>
      <c r="Q101" s="18"/>
      <c r="R101" s="21"/>
      <c r="S101" s="20"/>
      <c r="T101" s="84"/>
      <c r="U101" s="18"/>
      <c r="V101" s="84"/>
      <c r="W101" s="67"/>
      <c r="X101" s="97"/>
      <c r="Y101" s="91" t="str">
        <f t="shared" si="3"/>
        <v/>
      </c>
      <c r="Z101" s="69" t="str">
        <f t="shared" si="4"/>
        <v/>
      </c>
      <c r="AA101" s="129" t="str">
        <f t="shared" si="5"/>
        <v/>
      </c>
      <c r="AB101" s="130"/>
      <c r="AC101" s="18"/>
      <c r="AD101" s="70"/>
    </row>
    <row r="102" spans="1:30" x14ac:dyDescent="0.25">
      <c r="A102" s="84"/>
      <c r="B102" s="84"/>
      <c r="C102" s="84"/>
      <c r="D102" s="84"/>
      <c r="E102" s="18"/>
      <c r="F102" s="21"/>
      <c r="G102" s="20"/>
      <c r="H102" s="84"/>
      <c r="I102" s="18"/>
      <c r="J102" s="84"/>
      <c r="K102" s="67"/>
      <c r="L102" s="97"/>
      <c r="M102" s="94"/>
      <c r="N102" s="68"/>
      <c r="O102" s="84"/>
      <c r="P102" s="84"/>
      <c r="Q102" s="18"/>
      <c r="R102" s="21"/>
      <c r="S102" s="20"/>
      <c r="T102" s="84"/>
      <c r="U102" s="18"/>
      <c r="V102" s="84"/>
      <c r="W102" s="67"/>
      <c r="X102" s="97"/>
      <c r="Y102" s="91" t="str">
        <f t="shared" si="3"/>
        <v/>
      </c>
      <c r="Z102" s="69" t="str">
        <f t="shared" si="4"/>
        <v/>
      </c>
      <c r="AA102" s="129" t="str">
        <f t="shared" si="5"/>
        <v/>
      </c>
      <c r="AB102" s="130"/>
      <c r="AC102" s="18"/>
      <c r="AD102" s="70"/>
    </row>
    <row r="103" spans="1:30" x14ac:dyDescent="0.25">
      <c r="A103" s="84"/>
      <c r="B103" s="84"/>
      <c r="C103" s="84"/>
      <c r="D103" s="84"/>
      <c r="E103" s="18"/>
      <c r="F103" s="21"/>
      <c r="G103" s="20"/>
      <c r="H103" s="84"/>
      <c r="I103" s="18"/>
      <c r="J103" s="84"/>
      <c r="K103" s="67"/>
      <c r="L103" s="97"/>
      <c r="M103" s="94"/>
      <c r="N103" s="68"/>
      <c r="O103" s="84"/>
      <c r="P103" s="84"/>
      <c r="Q103" s="18"/>
      <c r="R103" s="21"/>
      <c r="S103" s="20"/>
      <c r="T103" s="84"/>
      <c r="U103" s="18"/>
      <c r="V103" s="84"/>
      <c r="W103" s="67"/>
      <c r="X103" s="97"/>
      <c r="Y103" s="91" t="str">
        <f t="shared" si="3"/>
        <v/>
      </c>
      <c r="Z103" s="69" t="str">
        <f t="shared" si="4"/>
        <v/>
      </c>
      <c r="AA103" s="129" t="str">
        <f t="shared" si="5"/>
        <v/>
      </c>
      <c r="AB103" s="130"/>
      <c r="AC103" s="18"/>
      <c r="AD103" s="70"/>
    </row>
    <row r="104" spans="1:30" x14ac:dyDescent="0.25">
      <c r="A104" s="84"/>
      <c r="B104" s="84"/>
      <c r="C104" s="84"/>
      <c r="D104" s="84"/>
      <c r="E104" s="18"/>
      <c r="F104" s="21"/>
      <c r="G104" s="20"/>
      <c r="H104" s="84"/>
      <c r="I104" s="18"/>
      <c r="J104" s="84"/>
      <c r="K104" s="67"/>
      <c r="L104" s="97"/>
      <c r="M104" s="94"/>
      <c r="N104" s="68"/>
      <c r="O104" s="84"/>
      <c r="P104" s="84"/>
      <c r="Q104" s="18"/>
      <c r="R104" s="21"/>
      <c r="S104" s="20"/>
      <c r="T104" s="84"/>
      <c r="U104" s="18"/>
      <c r="V104" s="84"/>
      <c r="W104" s="67"/>
      <c r="X104" s="97"/>
      <c r="Y104" s="91" t="str">
        <f t="shared" si="3"/>
        <v/>
      </c>
      <c r="Z104" s="69" t="str">
        <f t="shared" si="4"/>
        <v/>
      </c>
      <c r="AA104" s="129" t="str">
        <f t="shared" si="5"/>
        <v/>
      </c>
      <c r="AB104" s="130"/>
      <c r="AC104" s="18"/>
      <c r="AD104" s="70"/>
    </row>
    <row r="105" spans="1:30" x14ac:dyDescent="0.25">
      <c r="A105" s="84"/>
      <c r="B105" s="84"/>
      <c r="C105" s="84"/>
      <c r="D105" s="84"/>
      <c r="E105" s="18"/>
      <c r="F105" s="21"/>
      <c r="G105" s="20"/>
      <c r="H105" s="84"/>
      <c r="I105" s="18"/>
      <c r="J105" s="84"/>
      <c r="K105" s="67"/>
      <c r="L105" s="97"/>
      <c r="M105" s="94"/>
      <c r="N105" s="68"/>
      <c r="O105" s="84"/>
      <c r="P105" s="84"/>
      <c r="Q105" s="18"/>
      <c r="R105" s="21"/>
      <c r="S105" s="20"/>
      <c r="T105" s="84"/>
      <c r="U105" s="18"/>
      <c r="V105" s="84"/>
      <c r="W105" s="67"/>
      <c r="X105" s="97"/>
      <c r="Y105" s="91" t="str">
        <f t="shared" si="3"/>
        <v/>
      </c>
      <c r="Z105" s="69" t="str">
        <f t="shared" si="4"/>
        <v/>
      </c>
      <c r="AA105" s="129" t="str">
        <f t="shared" si="5"/>
        <v/>
      </c>
      <c r="AB105" s="130"/>
      <c r="AC105" s="18"/>
      <c r="AD105" s="70"/>
    </row>
    <row r="106" spans="1:30" x14ac:dyDescent="0.25">
      <c r="A106" s="84"/>
      <c r="B106" s="84"/>
      <c r="C106" s="84"/>
      <c r="D106" s="84"/>
      <c r="E106" s="18"/>
      <c r="F106" s="21"/>
      <c r="G106" s="20"/>
      <c r="H106" s="84"/>
      <c r="I106" s="18"/>
      <c r="J106" s="84"/>
      <c r="K106" s="67"/>
      <c r="L106" s="97"/>
      <c r="M106" s="94"/>
      <c r="N106" s="68"/>
      <c r="O106" s="84"/>
      <c r="P106" s="84"/>
      <c r="Q106" s="18"/>
      <c r="R106" s="21"/>
      <c r="S106" s="20"/>
      <c r="T106" s="84"/>
      <c r="U106" s="18"/>
      <c r="V106" s="84"/>
      <c r="W106" s="67"/>
      <c r="X106" s="97"/>
      <c r="Y106" s="91" t="str">
        <f t="shared" si="3"/>
        <v/>
      </c>
      <c r="Z106" s="69" t="str">
        <f t="shared" si="4"/>
        <v/>
      </c>
      <c r="AA106" s="129" t="str">
        <f t="shared" si="5"/>
        <v/>
      </c>
      <c r="AB106" s="130"/>
      <c r="AC106" s="18"/>
      <c r="AD106" s="70"/>
    </row>
    <row r="107" spans="1:30" x14ac:dyDescent="0.25">
      <c r="A107" s="84"/>
      <c r="B107" s="84"/>
      <c r="C107" s="84"/>
      <c r="D107" s="84"/>
      <c r="E107" s="18"/>
      <c r="F107" s="21"/>
      <c r="G107" s="20"/>
      <c r="H107" s="84"/>
      <c r="I107" s="18"/>
      <c r="J107" s="84"/>
      <c r="K107" s="67"/>
      <c r="L107" s="97"/>
      <c r="M107" s="94"/>
      <c r="N107" s="68"/>
      <c r="O107" s="84"/>
      <c r="P107" s="84"/>
      <c r="Q107" s="18"/>
      <c r="R107" s="21"/>
      <c r="S107" s="20"/>
      <c r="T107" s="84"/>
      <c r="U107" s="18"/>
      <c r="V107" s="84"/>
      <c r="W107" s="67"/>
      <c r="X107" s="97"/>
      <c r="Y107" s="91" t="str">
        <f t="shared" si="3"/>
        <v/>
      </c>
      <c r="Z107" s="69" t="str">
        <f t="shared" si="4"/>
        <v/>
      </c>
      <c r="AA107" s="129" t="str">
        <f t="shared" si="5"/>
        <v/>
      </c>
      <c r="AB107" s="130"/>
      <c r="AC107" s="18"/>
      <c r="AD107" s="70"/>
    </row>
    <row r="108" spans="1:30" x14ac:dyDescent="0.25">
      <c r="A108" s="84"/>
      <c r="B108" s="84"/>
      <c r="C108" s="84"/>
      <c r="D108" s="84"/>
      <c r="E108" s="18"/>
      <c r="F108" s="21"/>
      <c r="G108" s="20"/>
      <c r="H108" s="84"/>
      <c r="I108" s="18"/>
      <c r="J108" s="84"/>
      <c r="K108" s="67"/>
      <c r="L108" s="97"/>
      <c r="M108" s="94"/>
      <c r="N108" s="68"/>
      <c r="O108" s="84"/>
      <c r="P108" s="84"/>
      <c r="Q108" s="18"/>
      <c r="R108" s="21"/>
      <c r="S108" s="20"/>
      <c r="T108" s="84"/>
      <c r="U108" s="18"/>
      <c r="V108" s="84"/>
      <c r="W108" s="67"/>
      <c r="X108" s="97"/>
      <c r="Y108" s="91" t="str">
        <f t="shared" si="3"/>
        <v/>
      </c>
      <c r="Z108" s="69" t="str">
        <f t="shared" si="4"/>
        <v/>
      </c>
      <c r="AA108" s="129" t="str">
        <f t="shared" si="5"/>
        <v/>
      </c>
      <c r="AB108" s="130"/>
      <c r="AC108" s="18"/>
      <c r="AD108" s="70"/>
    </row>
    <row r="109" spans="1:30" x14ac:dyDescent="0.25">
      <c r="A109" s="84"/>
      <c r="B109" s="84"/>
      <c r="C109" s="84"/>
      <c r="D109" s="84"/>
      <c r="E109" s="18"/>
      <c r="F109" s="21"/>
      <c r="G109" s="20"/>
      <c r="H109" s="84"/>
      <c r="I109" s="18"/>
      <c r="J109" s="84"/>
      <c r="K109" s="67"/>
      <c r="L109" s="97"/>
      <c r="M109" s="94"/>
      <c r="N109" s="68"/>
      <c r="O109" s="84"/>
      <c r="P109" s="84"/>
      <c r="Q109" s="18"/>
      <c r="R109" s="21"/>
      <c r="S109" s="20"/>
      <c r="T109" s="84"/>
      <c r="U109" s="18"/>
      <c r="V109" s="84"/>
      <c r="W109" s="67"/>
      <c r="X109" s="97"/>
      <c r="Y109" s="91" t="str">
        <f t="shared" si="3"/>
        <v/>
      </c>
      <c r="Z109" s="69" t="str">
        <f t="shared" si="4"/>
        <v/>
      </c>
      <c r="AA109" s="129" t="str">
        <f t="shared" si="5"/>
        <v/>
      </c>
      <c r="AB109" s="130"/>
      <c r="AC109" s="18"/>
      <c r="AD109" s="70"/>
    </row>
    <row r="110" spans="1:30" x14ac:dyDescent="0.25">
      <c r="A110" s="84"/>
      <c r="B110" s="84"/>
      <c r="C110" s="84"/>
      <c r="D110" s="84"/>
      <c r="E110" s="18"/>
      <c r="F110" s="21"/>
      <c r="G110" s="20"/>
      <c r="H110" s="84"/>
      <c r="I110" s="18"/>
      <c r="J110" s="84"/>
      <c r="K110" s="67"/>
      <c r="L110" s="97"/>
      <c r="M110" s="94"/>
      <c r="N110" s="68"/>
      <c r="O110" s="84"/>
      <c r="P110" s="84"/>
      <c r="Q110" s="18"/>
      <c r="R110" s="21"/>
      <c r="S110" s="20"/>
      <c r="T110" s="84"/>
      <c r="U110" s="18"/>
      <c r="V110" s="84"/>
      <c r="W110" s="67"/>
      <c r="X110" s="97"/>
      <c r="Y110" s="91" t="str">
        <f t="shared" si="3"/>
        <v/>
      </c>
      <c r="Z110" s="69" t="str">
        <f t="shared" si="4"/>
        <v/>
      </c>
      <c r="AA110" s="129" t="str">
        <f t="shared" si="5"/>
        <v/>
      </c>
      <c r="AB110" s="130"/>
      <c r="AC110" s="18"/>
      <c r="AD110" s="70"/>
    </row>
    <row r="111" spans="1:30" x14ac:dyDescent="0.25">
      <c r="A111" s="84"/>
      <c r="B111" s="84"/>
      <c r="C111" s="84"/>
      <c r="D111" s="84"/>
      <c r="E111" s="18"/>
      <c r="F111" s="21"/>
      <c r="G111" s="20"/>
      <c r="H111" s="84"/>
      <c r="I111" s="18"/>
      <c r="J111" s="84"/>
      <c r="K111" s="67"/>
      <c r="L111" s="97"/>
      <c r="M111" s="94"/>
      <c r="N111" s="68"/>
      <c r="O111" s="84"/>
      <c r="P111" s="84"/>
      <c r="Q111" s="18"/>
      <c r="R111" s="21"/>
      <c r="S111" s="20"/>
      <c r="T111" s="84"/>
      <c r="U111" s="18"/>
      <c r="V111" s="84"/>
      <c r="W111" s="67"/>
      <c r="X111" s="97"/>
      <c r="Y111" s="91" t="str">
        <f t="shared" si="3"/>
        <v/>
      </c>
      <c r="Z111" s="69" t="str">
        <f t="shared" si="4"/>
        <v/>
      </c>
      <c r="AA111" s="129" t="str">
        <f t="shared" si="5"/>
        <v/>
      </c>
      <c r="AB111" s="130"/>
      <c r="AC111" s="18"/>
      <c r="AD111" s="70"/>
    </row>
    <row r="112" spans="1:30" x14ac:dyDescent="0.25">
      <c r="A112" s="84"/>
      <c r="B112" s="84"/>
      <c r="C112" s="84"/>
      <c r="D112" s="84"/>
      <c r="E112" s="18"/>
      <c r="F112" s="21"/>
      <c r="G112" s="20"/>
      <c r="H112" s="84"/>
      <c r="I112" s="18"/>
      <c r="J112" s="84"/>
      <c r="K112" s="67"/>
      <c r="L112" s="97"/>
      <c r="M112" s="94"/>
      <c r="N112" s="68"/>
      <c r="O112" s="84"/>
      <c r="P112" s="84"/>
      <c r="Q112" s="18"/>
      <c r="R112" s="21"/>
      <c r="S112" s="20"/>
      <c r="T112" s="84"/>
      <c r="U112" s="18"/>
      <c r="V112" s="84"/>
      <c r="W112" s="67"/>
      <c r="X112" s="97"/>
      <c r="Y112" s="91" t="str">
        <f t="shared" si="3"/>
        <v/>
      </c>
      <c r="Z112" s="69" t="str">
        <f t="shared" si="4"/>
        <v/>
      </c>
      <c r="AA112" s="129" t="str">
        <f t="shared" si="5"/>
        <v/>
      </c>
      <c r="AB112" s="130"/>
      <c r="AC112" s="18"/>
      <c r="AD112" s="70"/>
    </row>
    <row r="113" spans="1:30" x14ac:dyDescent="0.25">
      <c r="A113" s="84"/>
      <c r="B113" s="84"/>
      <c r="C113" s="84"/>
      <c r="D113" s="84"/>
      <c r="E113" s="18"/>
      <c r="F113" s="21"/>
      <c r="G113" s="20"/>
      <c r="H113" s="84"/>
      <c r="I113" s="18"/>
      <c r="J113" s="84"/>
      <c r="K113" s="67"/>
      <c r="L113" s="97"/>
      <c r="M113" s="94"/>
      <c r="N113" s="68"/>
      <c r="O113" s="84"/>
      <c r="P113" s="84"/>
      <c r="Q113" s="18"/>
      <c r="R113" s="21"/>
      <c r="S113" s="20"/>
      <c r="T113" s="84"/>
      <c r="U113" s="18"/>
      <c r="V113" s="84"/>
      <c r="W113" s="67"/>
      <c r="X113" s="97"/>
      <c r="Y113" s="91" t="str">
        <f t="shared" si="3"/>
        <v/>
      </c>
      <c r="Z113" s="69" t="str">
        <f t="shared" si="4"/>
        <v/>
      </c>
      <c r="AA113" s="129" t="str">
        <f t="shared" si="5"/>
        <v/>
      </c>
      <c r="AB113" s="130"/>
      <c r="AC113" s="18"/>
      <c r="AD113" s="70"/>
    </row>
    <row r="114" spans="1:30" x14ac:dyDescent="0.25">
      <c r="A114" s="84"/>
      <c r="B114" s="84"/>
      <c r="C114" s="84"/>
      <c r="D114" s="84"/>
      <c r="E114" s="18"/>
      <c r="F114" s="21"/>
      <c r="G114" s="20"/>
      <c r="H114" s="84"/>
      <c r="I114" s="18"/>
      <c r="J114" s="84"/>
      <c r="K114" s="67"/>
      <c r="L114" s="97"/>
      <c r="M114" s="94"/>
      <c r="N114" s="68"/>
      <c r="O114" s="84"/>
      <c r="P114" s="84"/>
      <c r="Q114" s="18"/>
      <c r="R114" s="21"/>
      <c r="S114" s="20"/>
      <c r="T114" s="84"/>
      <c r="U114" s="18"/>
      <c r="V114" s="84"/>
      <c r="W114" s="67"/>
      <c r="X114" s="97"/>
      <c r="Y114" s="91" t="str">
        <f t="shared" si="3"/>
        <v/>
      </c>
      <c r="Z114" s="69" t="str">
        <f t="shared" si="4"/>
        <v/>
      </c>
      <c r="AA114" s="129" t="str">
        <f t="shared" si="5"/>
        <v/>
      </c>
      <c r="AB114" s="130"/>
      <c r="AC114" s="18"/>
      <c r="AD114" s="70"/>
    </row>
    <row r="115" spans="1:30" x14ac:dyDescent="0.25">
      <c r="A115" s="84"/>
      <c r="B115" s="84"/>
      <c r="C115" s="84"/>
      <c r="D115" s="84"/>
      <c r="E115" s="18"/>
      <c r="F115" s="21"/>
      <c r="G115" s="20"/>
      <c r="H115" s="84"/>
      <c r="I115" s="18"/>
      <c r="J115" s="84"/>
      <c r="K115" s="67"/>
      <c r="L115" s="97"/>
      <c r="M115" s="94"/>
      <c r="N115" s="68"/>
      <c r="O115" s="84"/>
      <c r="P115" s="84"/>
      <c r="Q115" s="18"/>
      <c r="R115" s="21"/>
      <c r="S115" s="20"/>
      <c r="T115" s="84"/>
      <c r="U115" s="18"/>
      <c r="V115" s="84"/>
      <c r="W115" s="67"/>
      <c r="X115" s="97"/>
      <c r="Y115" s="91" t="str">
        <f t="shared" si="3"/>
        <v/>
      </c>
      <c r="Z115" s="69" t="str">
        <f t="shared" si="4"/>
        <v/>
      </c>
      <c r="AA115" s="129" t="str">
        <f t="shared" si="5"/>
        <v/>
      </c>
      <c r="AB115" s="130"/>
      <c r="AC115" s="18"/>
      <c r="AD115" s="70"/>
    </row>
    <row r="116" spans="1:30" x14ac:dyDescent="0.25">
      <c r="A116" s="84"/>
      <c r="B116" s="84"/>
      <c r="C116" s="84"/>
      <c r="D116" s="84"/>
      <c r="E116" s="18"/>
      <c r="F116" s="21"/>
      <c r="G116" s="20"/>
      <c r="H116" s="84"/>
      <c r="I116" s="18"/>
      <c r="J116" s="84"/>
      <c r="K116" s="67"/>
      <c r="L116" s="97"/>
      <c r="M116" s="94"/>
      <c r="N116" s="68"/>
      <c r="O116" s="84"/>
      <c r="P116" s="84"/>
      <c r="Q116" s="18"/>
      <c r="R116" s="21"/>
      <c r="S116" s="20"/>
      <c r="T116" s="84"/>
      <c r="U116" s="18"/>
      <c r="V116" s="84"/>
      <c r="W116" s="67"/>
      <c r="X116" s="97"/>
      <c r="Y116" s="91" t="str">
        <f t="shared" si="3"/>
        <v/>
      </c>
      <c r="Z116" s="69" t="str">
        <f t="shared" si="4"/>
        <v/>
      </c>
      <c r="AA116" s="129" t="str">
        <f t="shared" si="5"/>
        <v/>
      </c>
      <c r="AB116" s="130"/>
      <c r="AC116" s="18"/>
      <c r="AD116" s="70"/>
    </row>
    <row r="117" spans="1:30" x14ac:dyDescent="0.25">
      <c r="A117" s="84"/>
      <c r="B117" s="84"/>
      <c r="C117" s="84"/>
      <c r="D117" s="84"/>
      <c r="E117" s="18"/>
      <c r="F117" s="21"/>
      <c r="G117" s="20"/>
      <c r="H117" s="84"/>
      <c r="I117" s="18"/>
      <c r="J117" s="84"/>
      <c r="K117" s="67"/>
      <c r="L117" s="97"/>
      <c r="M117" s="94"/>
      <c r="N117" s="68"/>
      <c r="O117" s="84"/>
      <c r="P117" s="84"/>
      <c r="Q117" s="18"/>
      <c r="R117" s="21"/>
      <c r="S117" s="20"/>
      <c r="T117" s="84"/>
      <c r="U117" s="18"/>
      <c r="V117" s="84"/>
      <c r="W117" s="67"/>
      <c r="X117" s="97"/>
      <c r="Y117" s="91" t="str">
        <f t="shared" si="3"/>
        <v/>
      </c>
      <c r="Z117" s="69" t="str">
        <f t="shared" si="4"/>
        <v/>
      </c>
      <c r="AA117" s="129" t="str">
        <f t="shared" si="5"/>
        <v/>
      </c>
      <c r="AB117" s="130"/>
      <c r="AC117" s="18"/>
      <c r="AD117" s="70"/>
    </row>
    <row r="118" spans="1:30" x14ac:dyDescent="0.25">
      <c r="A118" s="84"/>
      <c r="B118" s="84"/>
      <c r="C118" s="84"/>
      <c r="D118" s="84"/>
      <c r="E118" s="18"/>
      <c r="F118" s="21"/>
      <c r="G118" s="20"/>
      <c r="H118" s="84"/>
      <c r="I118" s="18"/>
      <c r="J118" s="84"/>
      <c r="K118" s="67"/>
      <c r="L118" s="97"/>
      <c r="M118" s="94"/>
      <c r="N118" s="68"/>
      <c r="O118" s="84"/>
      <c r="P118" s="84"/>
      <c r="Q118" s="18"/>
      <c r="R118" s="21"/>
      <c r="S118" s="20"/>
      <c r="T118" s="84"/>
      <c r="U118" s="18"/>
      <c r="V118" s="84"/>
      <c r="W118" s="67"/>
      <c r="X118" s="97"/>
      <c r="Y118" s="91" t="str">
        <f t="shared" si="3"/>
        <v/>
      </c>
      <c r="Z118" s="69" t="str">
        <f t="shared" si="4"/>
        <v/>
      </c>
      <c r="AA118" s="129" t="str">
        <f t="shared" si="5"/>
        <v/>
      </c>
      <c r="AB118" s="130"/>
      <c r="AC118" s="18"/>
      <c r="AD118" s="70"/>
    </row>
    <row r="119" spans="1:30" x14ac:dyDescent="0.25">
      <c r="A119" s="84"/>
      <c r="B119" s="84"/>
      <c r="C119" s="84"/>
      <c r="D119" s="84"/>
      <c r="E119" s="18"/>
      <c r="F119" s="21"/>
      <c r="G119" s="20"/>
      <c r="H119" s="84"/>
      <c r="I119" s="18"/>
      <c r="J119" s="84"/>
      <c r="K119" s="67"/>
      <c r="L119" s="97"/>
      <c r="M119" s="94"/>
      <c r="N119" s="68"/>
      <c r="O119" s="84"/>
      <c r="P119" s="84"/>
      <c r="Q119" s="18"/>
      <c r="R119" s="21"/>
      <c r="S119" s="20"/>
      <c r="T119" s="84"/>
      <c r="U119" s="18"/>
      <c r="V119" s="84"/>
      <c r="W119" s="67"/>
      <c r="X119" s="97"/>
      <c r="Y119" s="91" t="str">
        <f t="shared" si="3"/>
        <v/>
      </c>
      <c r="Z119" s="69" t="str">
        <f t="shared" si="4"/>
        <v/>
      </c>
      <c r="AA119" s="129" t="str">
        <f t="shared" si="5"/>
        <v/>
      </c>
      <c r="AB119" s="130"/>
      <c r="AC119" s="18"/>
      <c r="AD119" s="70"/>
    </row>
    <row r="120" spans="1:30" x14ac:dyDescent="0.25">
      <c r="A120" s="84"/>
      <c r="B120" s="84"/>
      <c r="C120" s="84"/>
      <c r="D120" s="84"/>
      <c r="E120" s="18"/>
      <c r="F120" s="21"/>
      <c r="G120" s="20"/>
      <c r="H120" s="84"/>
      <c r="I120" s="18"/>
      <c r="J120" s="84"/>
      <c r="K120" s="67"/>
      <c r="L120" s="97"/>
      <c r="M120" s="94"/>
      <c r="N120" s="68"/>
      <c r="O120" s="84"/>
      <c r="P120" s="84"/>
      <c r="Q120" s="18"/>
      <c r="R120" s="21"/>
      <c r="S120" s="20"/>
      <c r="T120" s="84"/>
      <c r="U120" s="18"/>
      <c r="V120" s="84"/>
      <c r="W120" s="67"/>
      <c r="X120" s="97"/>
      <c r="Y120" s="91" t="str">
        <f t="shared" si="3"/>
        <v/>
      </c>
      <c r="Z120" s="69" t="str">
        <f t="shared" si="4"/>
        <v/>
      </c>
      <c r="AA120" s="129" t="str">
        <f t="shared" si="5"/>
        <v/>
      </c>
      <c r="AB120" s="130"/>
      <c r="AC120" s="18"/>
      <c r="AD120" s="70"/>
    </row>
    <row r="121" spans="1:30" x14ac:dyDescent="0.25">
      <c r="A121" s="84"/>
      <c r="B121" s="84"/>
      <c r="C121" s="84"/>
      <c r="D121" s="84"/>
      <c r="E121" s="18"/>
      <c r="F121" s="21"/>
      <c r="G121" s="20"/>
      <c r="H121" s="84"/>
      <c r="I121" s="18"/>
      <c r="J121" s="84"/>
      <c r="K121" s="67"/>
      <c r="L121" s="97"/>
      <c r="M121" s="94"/>
      <c r="N121" s="68"/>
      <c r="O121" s="84"/>
      <c r="P121" s="84"/>
      <c r="Q121" s="18"/>
      <c r="R121" s="21"/>
      <c r="S121" s="20"/>
      <c r="T121" s="84"/>
      <c r="U121" s="18"/>
      <c r="V121" s="84"/>
      <c r="W121" s="67"/>
      <c r="X121" s="97"/>
      <c r="Y121" s="91" t="str">
        <f t="shared" si="3"/>
        <v/>
      </c>
      <c r="Z121" s="69" t="str">
        <f t="shared" si="4"/>
        <v/>
      </c>
      <c r="AA121" s="129" t="str">
        <f t="shared" si="5"/>
        <v/>
      </c>
      <c r="AB121" s="130"/>
      <c r="AC121" s="18"/>
      <c r="AD121" s="70"/>
    </row>
    <row r="122" spans="1:30" x14ac:dyDescent="0.25">
      <c r="A122" s="84"/>
      <c r="B122" s="84"/>
      <c r="C122" s="84"/>
      <c r="D122" s="84"/>
      <c r="E122" s="18"/>
      <c r="F122" s="21"/>
      <c r="G122" s="20"/>
      <c r="H122" s="84"/>
      <c r="I122" s="18"/>
      <c r="J122" s="84"/>
      <c r="K122" s="67"/>
      <c r="L122" s="97"/>
      <c r="M122" s="94"/>
      <c r="N122" s="68"/>
      <c r="O122" s="84"/>
      <c r="P122" s="84"/>
      <c r="Q122" s="18"/>
      <c r="R122" s="21"/>
      <c r="S122" s="20"/>
      <c r="T122" s="84"/>
      <c r="U122" s="18"/>
      <c r="V122" s="84"/>
      <c r="W122" s="67"/>
      <c r="X122" s="97"/>
      <c r="Y122" s="91" t="str">
        <f t="shared" si="3"/>
        <v/>
      </c>
      <c r="Z122" s="69" t="str">
        <f t="shared" si="4"/>
        <v/>
      </c>
      <c r="AA122" s="129" t="str">
        <f t="shared" si="5"/>
        <v/>
      </c>
      <c r="AB122" s="130"/>
      <c r="AC122" s="18"/>
      <c r="AD122" s="70"/>
    </row>
    <row r="123" spans="1:30" x14ac:dyDescent="0.25">
      <c r="A123" s="84"/>
      <c r="B123" s="84"/>
      <c r="C123" s="84"/>
      <c r="D123" s="84"/>
      <c r="E123" s="18"/>
      <c r="F123" s="21"/>
      <c r="G123" s="20"/>
      <c r="H123" s="84"/>
      <c r="I123" s="18"/>
      <c r="J123" s="84"/>
      <c r="K123" s="67"/>
      <c r="L123" s="97"/>
      <c r="M123" s="94"/>
      <c r="N123" s="68"/>
      <c r="O123" s="84"/>
      <c r="P123" s="84"/>
      <c r="Q123" s="18"/>
      <c r="R123" s="21"/>
      <c r="S123" s="20"/>
      <c r="T123" s="84"/>
      <c r="U123" s="18"/>
      <c r="V123" s="84"/>
      <c r="W123" s="67"/>
      <c r="X123" s="97"/>
      <c r="Y123" s="91" t="str">
        <f t="shared" si="3"/>
        <v/>
      </c>
      <c r="Z123" s="69" t="str">
        <f t="shared" si="4"/>
        <v/>
      </c>
      <c r="AA123" s="129" t="str">
        <f t="shared" si="5"/>
        <v/>
      </c>
      <c r="AB123" s="130"/>
      <c r="AC123" s="18"/>
      <c r="AD123" s="70"/>
    </row>
    <row r="124" spans="1:30" x14ac:dyDescent="0.25">
      <c r="A124" s="84"/>
      <c r="B124" s="84"/>
      <c r="C124" s="84"/>
      <c r="D124" s="84"/>
      <c r="E124" s="18"/>
      <c r="F124" s="21"/>
      <c r="G124" s="20"/>
      <c r="H124" s="84"/>
      <c r="I124" s="18"/>
      <c r="J124" s="84"/>
      <c r="K124" s="67"/>
      <c r="L124" s="97"/>
      <c r="M124" s="94"/>
      <c r="N124" s="68"/>
      <c r="O124" s="84"/>
      <c r="P124" s="84"/>
      <c r="Q124" s="18"/>
      <c r="R124" s="21"/>
      <c r="S124" s="20"/>
      <c r="T124" s="84"/>
      <c r="U124" s="18"/>
      <c r="V124" s="84"/>
      <c r="W124" s="67"/>
      <c r="X124" s="97"/>
      <c r="Y124" s="91" t="str">
        <f t="shared" si="3"/>
        <v/>
      </c>
      <c r="Z124" s="69" t="str">
        <f t="shared" si="4"/>
        <v/>
      </c>
      <c r="AA124" s="129" t="str">
        <f t="shared" si="5"/>
        <v/>
      </c>
      <c r="AB124" s="130"/>
      <c r="AC124" s="18"/>
      <c r="AD124" s="70"/>
    </row>
    <row r="125" spans="1:30" x14ac:dyDescent="0.25">
      <c r="A125" s="84"/>
      <c r="B125" s="84"/>
      <c r="C125" s="84"/>
      <c r="D125" s="84"/>
      <c r="E125" s="18"/>
      <c r="F125" s="21"/>
      <c r="G125" s="20"/>
      <c r="H125" s="84"/>
      <c r="I125" s="18"/>
      <c r="J125" s="84"/>
      <c r="K125" s="67"/>
      <c r="L125" s="97"/>
      <c r="M125" s="94"/>
      <c r="N125" s="68"/>
      <c r="O125" s="84"/>
      <c r="P125" s="84"/>
      <c r="Q125" s="18"/>
      <c r="R125" s="21"/>
      <c r="S125" s="20"/>
      <c r="T125" s="84"/>
      <c r="U125" s="18"/>
      <c r="V125" s="84"/>
      <c r="W125" s="67"/>
      <c r="X125" s="97"/>
      <c r="Y125" s="91" t="str">
        <f t="shared" si="3"/>
        <v/>
      </c>
      <c r="Z125" s="69" t="str">
        <f t="shared" si="4"/>
        <v/>
      </c>
      <c r="AA125" s="129" t="str">
        <f t="shared" si="5"/>
        <v/>
      </c>
      <c r="AB125" s="130"/>
      <c r="AC125" s="18"/>
      <c r="AD125" s="70"/>
    </row>
    <row r="126" spans="1:30" x14ac:dyDescent="0.25">
      <c r="A126" s="84"/>
      <c r="B126" s="84"/>
      <c r="C126" s="84"/>
      <c r="D126" s="84"/>
      <c r="E126" s="18"/>
      <c r="F126" s="21"/>
      <c r="G126" s="20"/>
      <c r="H126" s="84"/>
      <c r="I126" s="18"/>
      <c r="J126" s="84"/>
      <c r="K126" s="67"/>
      <c r="L126" s="97"/>
      <c r="M126" s="94"/>
      <c r="N126" s="68"/>
      <c r="O126" s="84"/>
      <c r="P126" s="84"/>
      <c r="Q126" s="18"/>
      <c r="R126" s="21"/>
      <c r="S126" s="20"/>
      <c r="T126" s="84"/>
      <c r="U126" s="18"/>
      <c r="V126" s="84"/>
      <c r="W126" s="67"/>
      <c r="X126" s="97"/>
      <c r="Y126" s="91" t="str">
        <f t="shared" si="3"/>
        <v/>
      </c>
      <c r="Z126" s="69" t="str">
        <f t="shared" si="4"/>
        <v/>
      </c>
      <c r="AA126" s="129" t="str">
        <f t="shared" si="5"/>
        <v/>
      </c>
      <c r="AB126" s="130"/>
      <c r="AC126" s="18"/>
      <c r="AD126" s="70"/>
    </row>
    <row r="127" spans="1:30" x14ac:dyDescent="0.25">
      <c r="A127" s="84"/>
      <c r="B127" s="84"/>
      <c r="C127" s="84"/>
      <c r="D127" s="84"/>
      <c r="E127" s="18"/>
      <c r="F127" s="21"/>
      <c r="G127" s="20"/>
      <c r="H127" s="84"/>
      <c r="I127" s="18"/>
      <c r="J127" s="84"/>
      <c r="K127" s="67"/>
      <c r="L127" s="97"/>
      <c r="M127" s="94"/>
      <c r="N127" s="68"/>
      <c r="O127" s="84"/>
      <c r="P127" s="84"/>
      <c r="Q127" s="18"/>
      <c r="R127" s="21"/>
      <c r="S127" s="20"/>
      <c r="T127" s="84"/>
      <c r="U127" s="18"/>
      <c r="V127" s="84"/>
      <c r="W127" s="67"/>
      <c r="X127" s="97"/>
      <c r="Y127" s="91" t="str">
        <f t="shared" si="3"/>
        <v/>
      </c>
      <c r="Z127" s="69" t="str">
        <f t="shared" si="4"/>
        <v/>
      </c>
      <c r="AA127" s="129" t="str">
        <f t="shared" si="5"/>
        <v/>
      </c>
      <c r="AB127" s="130"/>
      <c r="AC127" s="18"/>
      <c r="AD127" s="70"/>
    </row>
    <row r="128" spans="1:30" x14ac:dyDescent="0.25">
      <c r="A128" s="84"/>
      <c r="B128" s="84"/>
      <c r="C128" s="84"/>
      <c r="D128" s="84"/>
      <c r="E128" s="18"/>
      <c r="F128" s="21"/>
      <c r="G128" s="20"/>
      <c r="H128" s="84"/>
      <c r="I128" s="18"/>
      <c r="J128" s="84"/>
      <c r="K128" s="67"/>
      <c r="L128" s="97"/>
      <c r="M128" s="94"/>
      <c r="N128" s="68"/>
      <c r="O128" s="84"/>
      <c r="P128" s="84"/>
      <c r="Q128" s="18"/>
      <c r="R128" s="21"/>
      <c r="S128" s="20"/>
      <c r="T128" s="84"/>
      <c r="U128" s="18"/>
      <c r="V128" s="84"/>
      <c r="W128" s="67"/>
      <c r="X128" s="97"/>
      <c r="Y128" s="91" t="str">
        <f t="shared" si="3"/>
        <v/>
      </c>
      <c r="Z128" s="69" t="str">
        <f t="shared" si="4"/>
        <v/>
      </c>
      <c r="AA128" s="129" t="str">
        <f t="shared" si="5"/>
        <v/>
      </c>
      <c r="AB128" s="130"/>
      <c r="AC128" s="18"/>
      <c r="AD128" s="70"/>
    </row>
    <row r="129" spans="1:30" x14ac:dyDescent="0.25">
      <c r="A129" s="84"/>
      <c r="B129" s="84"/>
      <c r="C129" s="84"/>
      <c r="D129" s="84"/>
      <c r="E129" s="18"/>
      <c r="F129" s="21"/>
      <c r="G129" s="20"/>
      <c r="H129" s="84"/>
      <c r="I129" s="18"/>
      <c r="J129" s="84"/>
      <c r="K129" s="67"/>
      <c r="L129" s="97"/>
      <c r="M129" s="94"/>
      <c r="N129" s="68"/>
      <c r="O129" s="84"/>
      <c r="P129" s="84"/>
      <c r="Q129" s="18"/>
      <c r="R129" s="21"/>
      <c r="S129" s="20"/>
      <c r="T129" s="84"/>
      <c r="U129" s="18"/>
      <c r="V129" s="84"/>
      <c r="W129" s="67"/>
      <c r="X129" s="97"/>
      <c r="Y129" s="91" t="str">
        <f t="shared" si="3"/>
        <v/>
      </c>
      <c r="Z129" s="69" t="str">
        <f t="shared" si="4"/>
        <v/>
      </c>
      <c r="AA129" s="129" t="str">
        <f t="shared" si="5"/>
        <v/>
      </c>
      <c r="AB129" s="130"/>
      <c r="AC129" s="18"/>
      <c r="AD129" s="70"/>
    </row>
    <row r="130" spans="1:30" x14ac:dyDescent="0.25">
      <c r="A130" s="84"/>
      <c r="B130" s="84"/>
      <c r="C130" s="84"/>
      <c r="D130" s="84"/>
      <c r="E130" s="18"/>
      <c r="F130" s="21"/>
      <c r="G130" s="20"/>
      <c r="H130" s="84"/>
      <c r="I130" s="18"/>
      <c r="J130" s="84"/>
      <c r="K130" s="67"/>
      <c r="L130" s="97"/>
      <c r="M130" s="94"/>
      <c r="N130" s="68"/>
      <c r="O130" s="84"/>
      <c r="P130" s="84"/>
      <c r="Q130" s="18"/>
      <c r="R130" s="21"/>
      <c r="S130" s="20"/>
      <c r="T130" s="84"/>
      <c r="U130" s="18"/>
      <c r="V130" s="84"/>
      <c r="W130" s="67"/>
      <c r="X130" s="97"/>
      <c r="Y130" s="91" t="str">
        <f t="shared" si="3"/>
        <v/>
      </c>
      <c r="Z130" s="69" t="str">
        <f t="shared" si="4"/>
        <v/>
      </c>
      <c r="AA130" s="129" t="str">
        <f t="shared" si="5"/>
        <v/>
      </c>
      <c r="AB130" s="130"/>
      <c r="AC130" s="18"/>
      <c r="AD130" s="70"/>
    </row>
    <row r="131" spans="1:30" x14ac:dyDescent="0.25">
      <c r="A131" s="84"/>
      <c r="B131" s="84"/>
      <c r="C131" s="84"/>
      <c r="D131" s="84"/>
      <c r="E131" s="18"/>
      <c r="F131" s="21"/>
      <c r="G131" s="20"/>
      <c r="H131" s="84"/>
      <c r="I131" s="18"/>
      <c r="J131" s="84"/>
      <c r="K131" s="67"/>
      <c r="L131" s="97"/>
      <c r="M131" s="94"/>
      <c r="N131" s="68"/>
      <c r="O131" s="84"/>
      <c r="P131" s="84"/>
      <c r="Q131" s="18"/>
      <c r="R131" s="21"/>
      <c r="S131" s="20"/>
      <c r="T131" s="84"/>
      <c r="U131" s="18"/>
      <c r="V131" s="84"/>
      <c r="W131" s="67"/>
      <c r="X131" s="97"/>
      <c r="Y131" s="91" t="str">
        <f t="shared" si="3"/>
        <v/>
      </c>
      <c r="Z131" s="69" t="str">
        <f t="shared" si="4"/>
        <v/>
      </c>
      <c r="AA131" s="129" t="str">
        <f t="shared" si="5"/>
        <v/>
      </c>
      <c r="AB131" s="130"/>
      <c r="AC131" s="18"/>
      <c r="AD131" s="70"/>
    </row>
    <row r="132" spans="1:30" x14ac:dyDescent="0.25">
      <c r="A132" s="84"/>
      <c r="B132" s="84"/>
      <c r="C132" s="84"/>
      <c r="D132" s="84"/>
      <c r="E132" s="18"/>
      <c r="F132" s="21"/>
      <c r="G132" s="20"/>
      <c r="H132" s="84"/>
      <c r="I132" s="18"/>
      <c r="J132" s="84"/>
      <c r="K132" s="67"/>
      <c r="L132" s="97"/>
      <c r="M132" s="94"/>
      <c r="N132" s="68"/>
      <c r="O132" s="84"/>
      <c r="P132" s="84"/>
      <c r="Q132" s="18"/>
      <c r="R132" s="21"/>
      <c r="S132" s="20"/>
      <c r="T132" s="84"/>
      <c r="U132" s="18"/>
      <c r="V132" s="84"/>
      <c r="W132" s="67"/>
      <c r="X132" s="97"/>
      <c r="Y132" s="91" t="str">
        <f t="shared" si="3"/>
        <v/>
      </c>
      <c r="Z132" s="69" t="str">
        <f t="shared" si="4"/>
        <v/>
      </c>
      <c r="AA132" s="129" t="str">
        <f t="shared" si="5"/>
        <v/>
      </c>
      <c r="AB132" s="130"/>
      <c r="AC132" s="18"/>
      <c r="AD132" s="70"/>
    </row>
    <row r="133" spans="1:30" x14ac:dyDescent="0.25">
      <c r="A133" s="84"/>
      <c r="B133" s="84"/>
      <c r="C133" s="84"/>
      <c r="D133" s="84"/>
      <c r="E133" s="18"/>
      <c r="F133" s="21"/>
      <c r="G133" s="20"/>
      <c r="H133" s="84"/>
      <c r="I133" s="18"/>
      <c r="J133" s="84"/>
      <c r="K133" s="67"/>
      <c r="L133" s="97"/>
      <c r="M133" s="94"/>
      <c r="N133" s="68"/>
      <c r="O133" s="84"/>
      <c r="P133" s="84"/>
      <c r="Q133" s="18"/>
      <c r="R133" s="21"/>
      <c r="S133" s="20"/>
      <c r="T133" s="84"/>
      <c r="U133" s="18"/>
      <c r="V133" s="84"/>
      <c r="W133" s="67"/>
      <c r="X133" s="97"/>
      <c r="Y133" s="91" t="str">
        <f t="shared" si="3"/>
        <v/>
      </c>
      <c r="Z133" s="69" t="str">
        <f t="shared" si="4"/>
        <v/>
      </c>
      <c r="AA133" s="129" t="str">
        <f t="shared" si="5"/>
        <v/>
      </c>
      <c r="AB133" s="130"/>
      <c r="AC133" s="18"/>
      <c r="AD133" s="70"/>
    </row>
    <row r="134" spans="1:30" x14ac:dyDescent="0.25">
      <c r="A134" s="84"/>
      <c r="B134" s="84"/>
      <c r="C134" s="84"/>
      <c r="D134" s="84"/>
      <c r="E134" s="18"/>
      <c r="F134" s="21"/>
      <c r="G134" s="20"/>
      <c r="H134" s="84"/>
      <c r="I134" s="18"/>
      <c r="J134" s="84"/>
      <c r="K134" s="67"/>
      <c r="L134" s="97"/>
      <c r="M134" s="94"/>
      <c r="N134" s="68"/>
      <c r="O134" s="84"/>
      <c r="P134" s="84"/>
      <c r="Q134" s="18"/>
      <c r="R134" s="21"/>
      <c r="S134" s="20"/>
      <c r="T134" s="84"/>
      <c r="U134" s="18"/>
      <c r="V134" s="84"/>
      <c r="W134" s="67"/>
      <c r="X134" s="97"/>
      <c r="Y134" s="91" t="str">
        <f t="shared" si="3"/>
        <v/>
      </c>
      <c r="Z134" s="69" t="str">
        <f t="shared" si="4"/>
        <v/>
      </c>
      <c r="AA134" s="129" t="str">
        <f t="shared" si="5"/>
        <v/>
      </c>
      <c r="AB134" s="130"/>
      <c r="AC134" s="18"/>
      <c r="AD134" s="70"/>
    </row>
    <row r="135" spans="1:30" x14ac:dyDescent="0.25">
      <c r="A135" s="84"/>
      <c r="B135" s="84"/>
      <c r="C135" s="84"/>
      <c r="D135" s="84"/>
      <c r="E135" s="18"/>
      <c r="F135" s="21"/>
      <c r="G135" s="20"/>
      <c r="H135" s="84"/>
      <c r="I135" s="18"/>
      <c r="J135" s="84"/>
      <c r="K135" s="67"/>
      <c r="L135" s="97"/>
      <c r="M135" s="94"/>
      <c r="N135" s="68"/>
      <c r="O135" s="84"/>
      <c r="P135" s="84"/>
      <c r="Q135" s="18"/>
      <c r="R135" s="21"/>
      <c r="S135" s="20"/>
      <c r="T135" s="84"/>
      <c r="U135" s="18"/>
      <c r="V135" s="84"/>
      <c r="W135" s="67"/>
      <c r="X135" s="97"/>
      <c r="Y135" s="91" t="str">
        <f t="shared" si="3"/>
        <v/>
      </c>
      <c r="Z135" s="69" t="str">
        <f t="shared" si="4"/>
        <v/>
      </c>
      <c r="AA135" s="129" t="str">
        <f t="shared" si="5"/>
        <v/>
      </c>
      <c r="AB135" s="130"/>
      <c r="AC135" s="18"/>
      <c r="AD135" s="70"/>
    </row>
    <row r="136" spans="1:30" x14ac:dyDescent="0.25">
      <c r="A136" s="84"/>
      <c r="B136" s="84"/>
      <c r="C136" s="84"/>
      <c r="D136" s="84"/>
      <c r="E136" s="18"/>
      <c r="F136" s="21"/>
      <c r="G136" s="20"/>
      <c r="H136" s="84"/>
      <c r="I136" s="18"/>
      <c r="J136" s="84"/>
      <c r="K136" s="67"/>
      <c r="L136" s="97"/>
      <c r="M136" s="94"/>
      <c r="N136" s="68"/>
      <c r="O136" s="84"/>
      <c r="P136" s="84"/>
      <c r="Q136" s="18"/>
      <c r="R136" s="21"/>
      <c r="S136" s="20"/>
      <c r="T136" s="84"/>
      <c r="U136" s="18"/>
      <c r="V136" s="84"/>
      <c r="W136" s="67"/>
      <c r="X136" s="97"/>
      <c r="Y136" s="91" t="str">
        <f t="shared" si="3"/>
        <v/>
      </c>
      <c r="Z136" s="69" t="str">
        <f t="shared" si="4"/>
        <v/>
      </c>
      <c r="AA136" s="129" t="str">
        <f t="shared" si="5"/>
        <v/>
      </c>
      <c r="AB136" s="130"/>
      <c r="AC136" s="18"/>
      <c r="AD136" s="70"/>
    </row>
    <row r="137" spans="1:30" x14ac:dyDescent="0.25">
      <c r="A137" s="84"/>
      <c r="B137" s="84"/>
      <c r="C137" s="84"/>
      <c r="D137" s="84"/>
      <c r="E137" s="18"/>
      <c r="F137" s="21"/>
      <c r="G137" s="20"/>
      <c r="H137" s="84"/>
      <c r="I137" s="18"/>
      <c r="J137" s="84"/>
      <c r="K137" s="67"/>
      <c r="L137" s="97"/>
      <c r="M137" s="94"/>
      <c r="N137" s="68"/>
      <c r="O137" s="84"/>
      <c r="P137" s="84"/>
      <c r="Q137" s="18"/>
      <c r="R137" s="21"/>
      <c r="S137" s="20"/>
      <c r="T137" s="84"/>
      <c r="U137" s="18"/>
      <c r="V137" s="84"/>
      <c r="W137" s="67"/>
      <c r="X137" s="97"/>
      <c r="Y137" s="91" t="str">
        <f t="shared" ref="Y137:Y152" si="6">IF(S137="","", G137-S137)</f>
        <v/>
      </c>
      <c r="Z137" s="69" t="str">
        <f t="shared" ref="Z137:Z152" si="7">IFERROR(IF(Y137="", "", (S137-G137)/G137), "N/A")</f>
        <v/>
      </c>
      <c r="AA137" s="129" t="str">
        <f t="shared" ref="AA137:AA152" si="8">IF(AND(Y137="", Z137=""), "", IF(Z137="N/A", "N/A", IF(Z137&gt;$AB$5, "Yes", "No")))</f>
        <v/>
      </c>
      <c r="AB137" s="130"/>
      <c r="AC137" s="18"/>
      <c r="AD137" s="70"/>
    </row>
    <row r="138" spans="1:30" x14ac:dyDescent="0.25">
      <c r="A138" s="84"/>
      <c r="B138" s="84"/>
      <c r="C138" s="84"/>
      <c r="D138" s="84"/>
      <c r="E138" s="18"/>
      <c r="F138" s="21"/>
      <c r="G138" s="20"/>
      <c r="H138" s="84"/>
      <c r="I138" s="18"/>
      <c r="J138" s="84"/>
      <c r="K138" s="67"/>
      <c r="L138" s="97"/>
      <c r="M138" s="94"/>
      <c r="N138" s="68"/>
      <c r="O138" s="84"/>
      <c r="P138" s="84"/>
      <c r="Q138" s="18"/>
      <c r="R138" s="21"/>
      <c r="S138" s="20"/>
      <c r="T138" s="84"/>
      <c r="U138" s="18"/>
      <c r="V138" s="84"/>
      <c r="W138" s="67"/>
      <c r="X138" s="97"/>
      <c r="Y138" s="91" t="str">
        <f t="shared" si="6"/>
        <v/>
      </c>
      <c r="Z138" s="69" t="str">
        <f t="shared" si="7"/>
        <v/>
      </c>
      <c r="AA138" s="129" t="str">
        <f t="shared" si="8"/>
        <v/>
      </c>
      <c r="AB138" s="130"/>
      <c r="AC138" s="18"/>
      <c r="AD138" s="70"/>
    </row>
    <row r="139" spans="1:30" x14ac:dyDescent="0.25">
      <c r="A139" s="84"/>
      <c r="B139" s="84"/>
      <c r="C139" s="84"/>
      <c r="D139" s="84"/>
      <c r="E139" s="18"/>
      <c r="F139" s="21"/>
      <c r="G139" s="20"/>
      <c r="H139" s="84"/>
      <c r="I139" s="18"/>
      <c r="J139" s="84"/>
      <c r="K139" s="67"/>
      <c r="L139" s="97"/>
      <c r="M139" s="94"/>
      <c r="N139" s="68"/>
      <c r="O139" s="84"/>
      <c r="P139" s="84"/>
      <c r="Q139" s="18"/>
      <c r="R139" s="21"/>
      <c r="S139" s="20"/>
      <c r="T139" s="84"/>
      <c r="U139" s="18"/>
      <c r="V139" s="84"/>
      <c r="W139" s="67"/>
      <c r="X139" s="97"/>
      <c r="Y139" s="91" t="str">
        <f t="shared" si="6"/>
        <v/>
      </c>
      <c r="Z139" s="69" t="str">
        <f t="shared" si="7"/>
        <v/>
      </c>
      <c r="AA139" s="129" t="str">
        <f t="shared" si="8"/>
        <v/>
      </c>
      <c r="AB139" s="130"/>
      <c r="AC139" s="18"/>
      <c r="AD139" s="70"/>
    </row>
    <row r="140" spans="1:30" x14ac:dyDescent="0.25">
      <c r="A140" s="84"/>
      <c r="B140" s="84"/>
      <c r="C140" s="84"/>
      <c r="D140" s="84"/>
      <c r="E140" s="18"/>
      <c r="F140" s="21"/>
      <c r="G140" s="20"/>
      <c r="H140" s="84"/>
      <c r="I140" s="18"/>
      <c r="J140" s="84"/>
      <c r="K140" s="67"/>
      <c r="L140" s="97"/>
      <c r="M140" s="94"/>
      <c r="N140" s="68"/>
      <c r="O140" s="84"/>
      <c r="P140" s="84"/>
      <c r="Q140" s="18"/>
      <c r="R140" s="21"/>
      <c r="S140" s="20"/>
      <c r="T140" s="84"/>
      <c r="U140" s="18"/>
      <c r="V140" s="84"/>
      <c r="W140" s="67"/>
      <c r="X140" s="97"/>
      <c r="Y140" s="91" t="str">
        <f t="shared" si="6"/>
        <v/>
      </c>
      <c r="Z140" s="69" t="str">
        <f t="shared" si="7"/>
        <v/>
      </c>
      <c r="AA140" s="129" t="str">
        <f t="shared" si="8"/>
        <v/>
      </c>
      <c r="AB140" s="130"/>
      <c r="AC140" s="18"/>
      <c r="AD140" s="70"/>
    </row>
    <row r="141" spans="1:30" x14ac:dyDescent="0.25">
      <c r="A141" s="84"/>
      <c r="B141" s="84"/>
      <c r="C141" s="84"/>
      <c r="D141" s="84"/>
      <c r="E141" s="18"/>
      <c r="F141" s="21"/>
      <c r="G141" s="20"/>
      <c r="H141" s="84"/>
      <c r="I141" s="18"/>
      <c r="J141" s="84"/>
      <c r="K141" s="67"/>
      <c r="L141" s="97"/>
      <c r="M141" s="94"/>
      <c r="N141" s="68"/>
      <c r="O141" s="84"/>
      <c r="P141" s="84"/>
      <c r="Q141" s="18"/>
      <c r="R141" s="21"/>
      <c r="S141" s="20"/>
      <c r="T141" s="84"/>
      <c r="U141" s="18"/>
      <c r="V141" s="84"/>
      <c r="W141" s="67"/>
      <c r="X141" s="97"/>
      <c r="Y141" s="91" t="str">
        <f t="shared" si="6"/>
        <v/>
      </c>
      <c r="Z141" s="69" t="str">
        <f t="shared" si="7"/>
        <v/>
      </c>
      <c r="AA141" s="129" t="str">
        <f t="shared" si="8"/>
        <v/>
      </c>
      <c r="AB141" s="130"/>
      <c r="AC141" s="18"/>
      <c r="AD141" s="70"/>
    </row>
    <row r="142" spans="1:30" x14ac:dyDescent="0.25">
      <c r="A142" s="84"/>
      <c r="B142" s="84"/>
      <c r="C142" s="84"/>
      <c r="D142" s="84"/>
      <c r="E142" s="18"/>
      <c r="F142" s="21"/>
      <c r="G142" s="20"/>
      <c r="H142" s="84"/>
      <c r="I142" s="18"/>
      <c r="J142" s="84"/>
      <c r="K142" s="67"/>
      <c r="L142" s="97"/>
      <c r="M142" s="94"/>
      <c r="N142" s="68"/>
      <c r="O142" s="84"/>
      <c r="P142" s="84"/>
      <c r="Q142" s="18"/>
      <c r="R142" s="21"/>
      <c r="S142" s="20"/>
      <c r="T142" s="84"/>
      <c r="U142" s="18"/>
      <c r="V142" s="84"/>
      <c r="W142" s="67"/>
      <c r="X142" s="97"/>
      <c r="Y142" s="91" t="str">
        <f t="shared" si="6"/>
        <v/>
      </c>
      <c r="Z142" s="69" t="str">
        <f t="shared" si="7"/>
        <v/>
      </c>
      <c r="AA142" s="129" t="str">
        <f t="shared" si="8"/>
        <v/>
      </c>
      <c r="AB142" s="130"/>
      <c r="AC142" s="18"/>
      <c r="AD142" s="70"/>
    </row>
    <row r="143" spans="1:30" x14ac:dyDescent="0.25">
      <c r="A143" s="84"/>
      <c r="B143" s="84"/>
      <c r="C143" s="84"/>
      <c r="D143" s="84"/>
      <c r="E143" s="18"/>
      <c r="F143" s="21"/>
      <c r="G143" s="20"/>
      <c r="H143" s="84"/>
      <c r="I143" s="18"/>
      <c r="J143" s="84"/>
      <c r="K143" s="67"/>
      <c r="L143" s="97"/>
      <c r="M143" s="94"/>
      <c r="N143" s="68"/>
      <c r="O143" s="84"/>
      <c r="P143" s="84"/>
      <c r="Q143" s="18"/>
      <c r="R143" s="21"/>
      <c r="S143" s="20"/>
      <c r="T143" s="84"/>
      <c r="U143" s="18"/>
      <c r="V143" s="84"/>
      <c r="W143" s="67"/>
      <c r="X143" s="97"/>
      <c r="Y143" s="91" t="str">
        <f t="shared" si="6"/>
        <v/>
      </c>
      <c r="Z143" s="69" t="str">
        <f t="shared" si="7"/>
        <v/>
      </c>
      <c r="AA143" s="129" t="str">
        <f t="shared" si="8"/>
        <v/>
      </c>
      <c r="AB143" s="130"/>
      <c r="AC143" s="18"/>
      <c r="AD143" s="70"/>
    </row>
    <row r="144" spans="1:30" x14ac:dyDescent="0.25">
      <c r="A144" s="84"/>
      <c r="B144" s="84"/>
      <c r="C144" s="84"/>
      <c r="D144" s="84"/>
      <c r="E144" s="18"/>
      <c r="F144" s="21"/>
      <c r="G144" s="20"/>
      <c r="H144" s="84"/>
      <c r="I144" s="18"/>
      <c r="J144" s="84"/>
      <c r="K144" s="67"/>
      <c r="L144" s="97"/>
      <c r="M144" s="94"/>
      <c r="N144" s="68"/>
      <c r="O144" s="84"/>
      <c r="P144" s="84"/>
      <c r="Q144" s="18"/>
      <c r="R144" s="21"/>
      <c r="S144" s="20"/>
      <c r="T144" s="84"/>
      <c r="U144" s="18"/>
      <c r="V144" s="84"/>
      <c r="W144" s="67"/>
      <c r="X144" s="97"/>
      <c r="Y144" s="91" t="str">
        <f t="shared" si="6"/>
        <v/>
      </c>
      <c r="Z144" s="69" t="str">
        <f t="shared" si="7"/>
        <v/>
      </c>
      <c r="AA144" s="129" t="str">
        <f t="shared" si="8"/>
        <v/>
      </c>
      <c r="AB144" s="130"/>
      <c r="AC144" s="18"/>
      <c r="AD144" s="70"/>
    </row>
    <row r="145" spans="1:30" x14ac:dyDescent="0.25">
      <c r="A145" s="84"/>
      <c r="B145" s="84"/>
      <c r="C145" s="84"/>
      <c r="D145" s="84"/>
      <c r="E145" s="18"/>
      <c r="F145" s="21"/>
      <c r="G145" s="20"/>
      <c r="H145" s="84"/>
      <c r="I145" s="18"/>
      <c r="J145" s="84"/>
      <c r="K145" s="67"/>
      <c r="L145" s="97"/>
      <c r="M145" s="94"/>
      <c r="N145" s="68"/>
      <c r="O145" s="84"/>
      <c r="P145" s="84"/>
      <c r="Q145" s="18"/>
      <c r="R145" s="21"/>
      <c r="S145" s="20"/>
      <c r="T145" s="84"/>
      <c r="U145" s="18"/>
      <c r="V145" s="84"/>
      <c r="W145" s="67"/>
      <c r="X145" s="97"/>
      <c r="Y145" s="91" t="str">
        <f t="shared" si="6"/>
        <v/>
      </c>
      <c r="Z145" s="69" t="str">
        <f t="shared" si="7"/>
        <v/>
      </c>
      <c r="AA145" s="129" t="str">
        <f t="shared" si="8"/>
        <v/>
      </c>
      <c r="AB145" s="130"/>
      <c r="AC145" s="18"/>
      <c r="AD145" s="70"/>
    </row>
    <row r="146" spans="1:30" x14ac:dyDescent="0.25">
      <c r="A146" s="84"/>
      <c r="B146" s="84"/>
      <c r="C146" s="84"/>
      <c r="D146" s="84"/>
      <c r="E146" s="18"/>
      <c r="F146" s="21"/>
      <c r="G146" s="20"/>
      <c r="H146" s="84"/>
      <c r="I146" s="18"/>
      <c r="J146" s="84"/>
      <c r="K146" s="67"/>
      <c r="L146" s="97"/>
      <c r="M146" s="94"/>
      <c r="N146" s="68"/>
      <c r="O146" s="84"/>
      <c r="P146" s="84"/>
      <c r="Q146" s="18"/>
      <c r="R146" s="21"/>
      <c r="S146" s="20"/>
      <c r="T146" s="84"/>
      <c r="U146" s="18"/>
      <c r="V146" s="84"/>
      <c r="W146" s="67"/>
      <c r="X146" s="97"/>
      <c r="Y146" s="91" t="str">
        <f t="shared" si="6"/>
        <v/>
      </c>
      <c r="Z146" s="69" t="str">
        <f t="shared" si="7"/>
        <v/>
      </c>
      <c r="AA146" s="129" t="str">
        <f t="shared" si="8"/>
        <v/>
      </c>
      <c r="AB146" s="130"/>
      <c r="AC146" s="18"/>
      <c r="AD146" s="70"/>
    </row>
    <row r="147" spans="1:30" x14ac:dyDescent="0.25">
      <c r="A147" s="84"/>
      <c r="B147" s="84"/>
      <c r="C147" s="84"/>
      <c r="D147" s="84"/>
      <c r="E147" s="18"/>
      <c r="F147" s="21"/>
      <c r="G147" s="20"/>
      <c r="H147" s="84"/>
      <c r="I147" s="18"/>
      <c r="J147" s="84"/>
      <c r="K147" s="67"/>
      <c r="L147" s="97"/>
      <c r="M147" s="94"/>
      <c r="N147" s="68"/>
      <c r="O147" s="84"/>
      <c r="P147" s="84"/>
      <c r="Q147" s="18"/>
      <c r="R147" s="21"/>
      <c r="S147" s="20"/>
      <c r="T147" s="84"/>
      <c r="U147" s="18"/>
      <c r="V147" s="84"/>
      <c r="W147" s="67"/>
      <c r="X147" s="97"/>
      <c r="Y147" s="91" t="str">
        <f t="shared" si="6"/>
        <v/>
      </c>
      <c r="Z147" s="69" t="str">
        <f t="shared" si="7"/>
        <v/>
      </c>
      <c r="AA147" s="129" t="str">
        <f t="shared" si="8"/>
        <v/>
      </c>
      <c r="AB147" s="130"/>
      <c r="AC147" s="18"/>
      <c r="AD147" s="70"/>
    </row>
    <row r="148" spans="1:30" x14ac:dyDescent="0.25">
      <c r="A148" s="84"/>
      <c r="B148" s="84"/>
      <c r="C148" s="84"/>
      <c r="D148" s="84"/>
      <c r="E148" s="18"/>
      <c r="F148" s="21"/>
      <c r="G148" s="20"/>
      <c r="H148" s="84"/>
      <c r="I148" s="18"/>
      <c r="J148" s="84"/>
      <c r="K148" s="67"/>
      <c r="L148" s="97"/>
      <c r="M148" s="94"/>
      <c r="N148" s="68"/>
      <c r="O148" s="84"/>
      <c r="P148" s="84"/>
      <c r="Q148" s="18"/>
      <c r="R148" s="21"/>
      <c r="S148" s="20"/>
      <c r="T148" s="84"/>
      <c r="U148" s="18"/>
      <c r="V148" s="84"/>
      <c r="W148" s="67"/>
      <c r="X148" s="97"/>
      <c r="Y148" s="91" t="str">
        <f t="shared" si="6"/>
        <v/>
      </c>
      <c r="Z148" s="69" t="str">
        <f t="shared" si="7"/>
        <v/>
      </c>
      <c r="AA148" s="129" t="str">
        <f t="shared" si="8"/>
        <v/>
      </c>
      <c r="AB148" s="130"/>
      <c r="AC148" s="18"/>
      <c r="AD148" s="70"/>
    </row>
    <row r="149" spans="1:30" x14ac:dyDescent="0.25">
      <c r="A149" s="84"/>
      <c r="B149" s="84"/>
      <c r="C149" s="84"/>
      <c r="D149" s="84"/>
      <c r="E149" s="18"/>
      <c r="F149" s="21"/>
      <c r="G149" s="20"/>
      <c r="H149" s="84"/>
      <c r="I149" s="18"/>
      <c r="J149" s="84"/>
      <c r="K149" s="67"/>
      <c r="L149" s="97"/>
      <c r="M149" s="94"/>
      <c r="N149" s="68"/>
      <c r="O149" s="84"/>
      <c r="P149" s="84"/>
      <c r="Q149" s="18"/>
      <c r="R149" s="21"/>
      <c r="S149" s="20"/>
      <c r="T149" s="84"/>
      <c r="U149" s="18"/>
      <c r="V149" s="84"/>
      <c r="W149" s="67"/>
      <c r="X149" s="97"/>
      <c r="Y149" s="91" t="str">
        <f t="shared" si="6"/>
        <v/>
      </c>
      <c r="Z149" s="69" t="str">
        <f t="shared" si="7"/>
        <v/>
      </c>
      <c r="AA149" s="129" t="str">
        <f t="shared" si="8"/>
        <v/>
      </c>
      <c r="AB149" s="130"/>
      <c r="AC149" s="18"/>
      <c r="AD149" s="70"/>
    </row>
    <row r="150" spans="1:30" x14ac:dyDescent="0.25">
      <c r="A150" s="84"/>
      <c r="B150" s="84"/>
      <c r="C150" s="84"/>
      <c r="D150" s="84"/>
      <c r="E150" s="18"/>
      <c r="F150" s="21"/>
      <c r="G150" s="20"/>
      <c r="H150" s="84"/>
      <c r="I150" s="18"/>
      <c r="J150" s="84"/>
      <c r="K150" s="67"/>
      <c r="L150" s="97"/>
      <c r="M150" s="94"/>
      <c r="N150" s="68"/>
      <c r="O150" s="84"/>
      <c r="P150" s="84"/>
      <c r="Q150" s="18"/>
      <c r="R150" s="21"/>
      <c r="S150" s="20"/>
      <c r="T150" s="84"/>
      <c r="U150" s="18"/>
      <c r="V150" s="84"/>
      <c r="W150" s="67"/>
      <c r="X150" s="97"/>
      <c r="Y150" s="91" t="str">
        <f t="shared" si="6"/>
        <v/>
      </c>
      <c r="Z150" s="69" t="str">
        <f t="shared" si="7"/>
        <v/>
      </c>
      <c r="AA150" s="129" t="str">
        <f t="shared" si="8"/>
        <v/>
      </c>
      <c r="AB150" s="130"/>
      <c r="AC150" s="18"/>
      <c r="AD150" s="70"/>
    </row>
    <row r="151" spans="1:30" x14ac:dyDescent="0.25">
      <c r="A151" s="84"/>
      <c r="B151" s="84"/>
      <c r="C151" s="84"/>
      <c r="D151" s="84"/>
      <c r="E151" s="18"/>
      <c r="F151" s="21"/>
      <c r="G151" s="20"/>
      <c r="H151" s="84"/>
      <c r="I151" s="18"/>
      <c r="J151" s="84"/>
      <c r="K151" s="67"/>
      <c r="L151" s="97"/>
      <c r="M151" s="94"/>
      <c r="N151" s="68"/>
      <c r="O151" s="84"/>
      <c r="P151" s="84"/>
      <c r="Q151" s="18"/>
      <c r="R151" s="21"/>
      <c r="S151" s="20"/>
      <c r="T151" s="84"/>
      <c r="U151" s="18"/>
      <c r="V151" s="84"/>
      <c r="W151" s="67"/>
      <c r="X151" s="97"/>
      <c r="Y151" s="91" t="str">
        <f t="shared" si="6"/>
        <v/>
      </c>
      <c r="Z151" s="69" t="str">
        <f t="shared" si="7"/>
        <v/>
      </c>
      <c r="AA151" s="129" t="str">
        <f t="shared" si="8"/>
        <v/>
      </c>
      <c r="AB151" s="130"/>
      <c r="AC151" s="18"/>
      <c r="AD151" s="70"/>
    </row>
    <row r="152" spans="1:30" x14ac:dyDescent="0.25">
      <c r="A152" s="84"/>
      <c r="B152" s="84"/>
      <c r="C152" s="84"/>
      <c r="D152" s="84"/>
      <c r="E152" s="18"/>
      <c r="F152" s="21"/>
      <c r="G152" s="20"/>
      <c r="H152" s="84"/>
      <c r="I152" s="18"/>
      <c r="J152" s="84"/>
      <c r="K152" s="67"/>
      <c r="L152" s="97"/>
      <c r="M152" s="94"/>
      <c r="N152" s="68"/>
      <c r="O152" s="84"/>
      <c r="P152" s="84"/>
      <c r="Q152" s="18"/>
      <c r="R152" s="21"/>
      <c r="S152" s="20"/>
      <c r="T152" s="84"/>
      <c r="U152" s="18"/>
      <c r="V152" s="84"/>
      <c r="W152" s="67"/>
      <c r="X152" s="97"/>
      <c r="Y152" s="91" t="str">
        <f t="shared" si="6"/>
        <v/>
      </c>
      <c r="Z152" s="69" t="str">
        <f t="shared" si="7"/>
        <v/>
      </c>
      <c r="AA152" s="129" t="str">
        <f t="shared" si="8"/>
        <v/>
      </c>
      <c r="AB152" s="130"/>
      <c r="AC152" s="18"/>
      <c r="AD152" s="70"/>
    </row>
    <row r="154" spans="1:30" ht="12.75" customHeight="1" x14ac:dyDescent="0.25">
      <c r="D154" s="120" t="s">
        <v>26</v>
      </c>
      <c r="E154" s="120"/>
      <c r="F154" s="120"/>
      <c r="G154" s="120"/>
      <c r="P154" s="120" t="s">
        <v>27</v>
      </c>
      <c r="Q154" s="120"/>
      <c r="R154" s="120"/>
      <c r="S154" s="120"/>
      <c r="Y154" s="121" t="s">
        <v>39</v>
      </c>
      <c r="Z154" s="121"/>
      <c r="AA154" s="121"/>
      <c r="AB154" s="121"/>
    </row>
    <row r="155" spans="1:30" ht="41.4" x14ac:dyDescent="0.25">
      <c r="D155" s="57" t="s">
        <v>5</v>
      </c>
      <c r="E155" s="57" t="s">
        <v>30</v>
      </c>
      <c r="F155" s="7" t="s">
        <v>4</v>
      </c>
      <c r="G155" s="8" t="s">
        <v>46</v>
      </c>
      <c r="P155" s="57" t="s">
        <v>5</v>
      </c>
      <c r="Q155" s="57" t="s">
        <v>30</v>
      </c>
      <c r="R155" s="7" t="s">
        <v>4</v>
      </c>
      <c r="S155" s="8" t="s">
        <v>46</v>
      </c>
      <c r="Y155" s="8" t="s">
        <v>5</v>
      </c>
      <c r="Z155" s="57" t="s">
        <v>40</v>
      </c>
      <c r="AA155" s="86" t="s">
        <v>45</v>
      </c>
      <c r="AB155" s="57" t="s">
        <v>7</v>
      </c>
    </row>
    <row r="156" spans="1:30" x14ac:dyDescent="0.25">
      <c r="D156" s="71" t="str">
        <f t="array" ref="D156">IFERROR(INDEX($D$8:$D$152, MATCH(0, COUNTIF($D$155:D155, $D$8:$D$152&amp;"") + IF($D$8:$D$152="",1,0), 0)), "")</f>
        <v/>
      </c>
      <c r="E156" s="71" t="str">
        <f>IF(D156="A", "General Funds", IF(D156="B", "Special Funds", IF(D156="C", "General Obligation (GO) Bond Funds", IF(D156="D", "Reimbursable Bond Funds", IF(D156="E", "Revenue Bond Funds", IF(D156="J", "Federal Aid Interstate Funds", IF(D156="K", "Federal Aid Primary Funds", IF(D156="L", "Federal Aid Secondary Funds", IF(D156="M", "Federal Aid Urban Funds", IF(D156="N", "Federal Funds", IF(D156="P", "Other Federal Funds", IF(D156="R", "Private Contributions", IF(D156="S", "County Funds", IF(D156="T", "Trust Funds", IF(D156="U", "Interdepartmental Funds", IF(D156="V", "Federal Stimulus Funds", IF(D156="W", "Revolving Funds", IF(D156="X", "Other Funds", IF(D156="", "", "")))))))))))))))))))</f>
        <v/>
      </c>
      <c r="F156" s="72" t="str">
        <f>IF(D156="", "", SUMIF($D$8:$D$152, $D156, $F$8:$F$152))</f>
        <v/>
      </c>
      <c r="G156" s="73" t="str">
        <f>IF(D156="", "", SUMIF($D$8:$D$152, $D156, $G$8:$G$152))</f>
        <v/>
      </c>
      <c r="P156" s="71" t="str">
        <f t="array" ref="P156">IFERROR(INDEX($P$8:$P$152, MATCH(0, COUNTIF($P$155:P155, $P$8:$P$152&amp;"") + IF($P$8:$P$152="",1,0), 0)), "")</f>
        <v/>
      </c>
      <c r="Q156" s="71" t="str">
        <f>IF(P156="A", "General Funds", IF(P156="B", "Special Funds", IF(P156="C", "General Obligation (GO) Bond Funds", IF(P156="D", "Reimbursable Bond Funds", IF(P156="E", "Revenue Bond Funds", IF(P156="J", "Federal Aid Interstate Funds", IF(P156="K", "Federal Aid Primary Funds", IF(P156="L", "Federal Aid Secondary Funds", IF(P156="M", "Federal Aid Urban Funds", IF(P156="N", "Federal Funds", IF(P156="P", "Other Federal Funds", IF(P156="R", "Private Contributions", IF(P156="S", "County Funds", IF(P156="T", "Trust Funds", IF(P156="U", "Interdepartmental Funds", IF(P156="V", "Federal Stimulus Funds", IF(P156="W", "Revolving Funds", IF(P156="X", "Other Funds", IF(P156="", "", "")))))))))))))))))))</f>
        <v/>
      </c>
      <c r="R156" s="72" t="str">
        <f>IF(P156="", "", SUMIF($P$8:$P$152, $P156, $R$8:$R$152))</f>
        <v/>
      </c>
      <c r="S156" s="73" t="str">
        <f>IF(P156="", "", SUMIF($P$8:$P$152, $P156, $S$8:$S$152))</f>
        <v/>
      </c>
      <c r="Y156" s="74" t="str">
        <f t="array" ref="Y156">IFERROR(INDEX($V$170:$V$179, MATCH(0, COUNTIF($Y$155:Y155, $V$170:$V$179&amp;"") + IF($V$170:$V$179="",1,0), 0)), "")</f>
        <v/>
      </c>
      <c r="Z156" s="72" t="str">
        <f>IF(Y156="", "", SUMIF($D$156:$D$160, $Y156, $F$156:$F$160)-SUMIF($P$156:$P$160, $Y156, $R$156:$R$160))</f>
        <v/>
      </c>
      <c r="AA156" s="73" t="str">
        <f>IF(Y156="", "", SUMIF($D$156:$D$160, $Y156, $G$156:$G$160)-SUMIF($P$156:$P$160, $Y156, $S$156:$S$160))</f>
        <v/>
      </c>
      <c r="AB156" s="75" t="str">
        <f>IFERROR(IF(Y156="", "", (SUMIF($P$156:$P$160, $Y156, $S$156:$S$160)-SUMIF($D$156:$D$160, $Y156, $G$156:$G$160))/SUMIF($D$156:$D$160, $Y156, $G$156:$G$160)), "")</f>
        <v/>
      </c>
    </row>
    <row r="157" spans="1:30" x14ac:dyDescent="0.25">
      <c r="D157" s="71" t="str">
        <f t="array" ref="D157">IFERROR(INDEX($D$8:$D$152, MATCH(0, COUNTIF($D$155:D156, $D$8:$D$152&amp;"") + IF($D$8:$D$152="",1,0), 0)), "")</f>
        <v/>
      </c>
      <c r="E157" s="71" t="str">
        <f t="shared" ref="E157:E160" si="9">IF(D157="A", "General Funds", IF(D157="B", "Special Funds", IF(D157="C", "General Obligation (GO) Bond Funds", IF(D157="D", "Reimbursable Bond Funds", IF(D157="E", "Revenue Bond Funds", IF(D157="J", "Federal Aid Interstate Funds", IF(D157="K", "Federal Aid Primary Funds", IF(D157="L", "Federal Aid Secondary Funds", IF(D157="M", "Federal Aid Urban Funds", IF(D157="N", "Federal Funds", IF(D157="P", "Other Federal Funds", IF(D157="R", "Private Contributions", IF(D157="S", "County Funds", IF(D157="T", "Trust Funds", IF(D157="U", "Interdepartmental Funds", IF(D157="V", "Federal Stimulus Funds", IF(D157="W", "Revolving Funds", IF(D157="X", "Other Funds", IF(D157="", "", "")))))))))))))))))))</f>
        <v/>
      </c>
      <c r="F157" s="72" t="str">
        <f>IF(D157="", "", SUMIF($D$8:$D$152, $D157, $F$8:$F$152))</f>
        <v/>
      </c>
      <c r="G157" s="73" t="str">
        <f>IF(D157="", "", SUMIF($D$8:$D$152, $D157, $G$8:$G$152))</f>
        <v/>
      </c>
      <c r="P157" s="71" t="str">
        <f t="array" ref="P157">IFERROR(INDEX($P$8:$P$152, MATCH(0, COUNTIF($P$155:P156, $P$8:$P$152&amp;"") + IF($P$8:$P$152="",1,0), 0)), "")</f>
        <v/>
      </c>
      <c r="Q157" s="71" t="str">
        <f t="shared" ref="Q157:Q160" si="10">IF(P157="A", "General Funds", IF(P157="B", "Special Funds", IF(P157="C", "General Obligation (GO) Bond Funds", IF(P157="D", "Reimbursable Bond Funds", IF(P157="E", "Revenue Bond Funds", IF(P157="J", "Federal Aid Interstate Funds", IF(P157="K", "Federal Aid Primary Funds", IF(P157="L", "Federal Aid Secondary Funds", IF(P157="M", "Federal Aid Urban Funds", IF(P157="N", "Federal Funds", IF(P157="P", "Other Federal Funds", IF(P157="R", "Private Contributions", IF(P157="S", "County Funds", IF(P157="T", "Trust Funds", IF(P157="U", "Interdepartmental Funds", IF(P157="V", "Federal Stimulus Funds", IF(P157="W", "Revolving Funds", IF(P157="X", "Other Funds", IF(P157="", "", "")))))))))))))))))))</f>
        <v/>
      </c>
      <c r="R157" s="72" t="str">
        <f>IF(P157="", "", SUMIF($P$8:$P$152, $P157, $R$8:$R$152))</f>
        <v/>
      </c>
      <c r="S157" s="73" t="str">
        <f>IF(P157="", "", SUMIF($P$8:$P$152, $P157, $S$8:$S$152))</f>
        <v/>
      </c>
      <c r="Y157" s="73" t="str">
        <f t="array" ref="Y157">IFERROR(INDEX($V$170:$V$179, MATCH(0, COUNTIF($Y$155:Y156, $V$170:$V$179&amp;"") + IF($V$170:$V$179="",1,0), 0)), "")</f>
        <v/>
      </c>
      <c r="Z157" s="72" t="str">
        <f t="shared" ref="Z157:Z160" si="11">IF(Y157="", "", SUMIF($D$156:$D$160, $Y157, $F$156:$F$160)-SUMIF($P$156:$P$160, $Y157, $R$156:$R$160))</f>
        <v/>
      </c>
      <c r="AA157" s="73" t="str">
        <f t="shared" ref="AA157:AA160" si="12">IF(Y157="", "", SUMIF($D$156:$D$160, $Y157, $G$156:$G$160)-SUMIF($P$156:$P$160, $Y157, $S$156:$S$160))</f>
        <v/>
      </c>
      <c r="AB157" s="75" t="str">
        <f t="shared" ref="AB157:AB160" si="13">IFERROR(IF(Y157="", "", (SUMIF($P$156:$P$160, $Y157, $S$156:$S$160)-SUMIF($D$156:$D$160, $Y157, $G$156:$G$160))/SUMIF($D$156:$D$160, $Y157, $G$156:$G$160)), "")</f>
        <v/>
      </c>
    </row>
    <row r="158" spans="1:30" x14ac:dyDescent="0.25">
      <c r="D158" s="71" t="str">
        <f t="array" ref="D158">IFERROR(INDEX($D$8:$D$152, MATCH(0, COUNTIF($D$155:D157, $D$8:$D$152&amp;"") + IF($D$8:$D$152="",1,0), 0)), "")</f>
        <v/>
      </c>
      <c r="E158" s="71" t="str">
        <f t="shared" si="9"/>
        <v/>
      </c>
      <c r="F158" s="72" t="str">
        <f>IF(D158="", "", SUMIF($D$8:$D$152, $D158, $F$8:$F$152))</f>
        <v/>
      </c>
      <c r="G158" s="73" t="str">
        <f>IF(D158="", "", SUMIF($D$8:$D$152, $D158, $G$8:$G$152))</f>
        <v/>
      </c>
      <c r="P158" s="71" t="str">
        <f t="array" ref="P158">IFERROR(INDEX($P$8:$P$152, MATCH(0, COUNTIF($P$155:P157, $P$8:$P$152&amp;"") + IF($P$8:$P$152="",1,0), 0)), "")</f>
        <v/>
      </c>
      <c r="Q158" s="71" t="str">
        <f t="shared" si="10"/>
        <v/>
      </c>
      <c r="R158" s="72" t="str">
        <f>IF(P158="", "", SUMIF($P$8:$P$152, $P158, $R$8:$R$152))</f>
        <v/>
      </c>
      <c r="S158" s="73" t="str">
        <f>IF(P158="", "", SUMIF($P$8:$P$152, $P158, $S$8:$S$152))</f>
        <v/>
      </c>
      <c r="Y158" s="73" t="str">
        <f t="array" ref="Y158">IFERROR(INDEX($V$170:$V$179, MATCH(0, COUNTIF($Y$155:Y157, $V$170:$V$179&amp;"") + IF($V$170:$V$179="",1,0), 0)), "")</f>
        <v/>
      </c>
      <c r="Z158" s="72" t="str">
        <f t="shared" si="11"/>
        <v/>
      </c>
      <c r="AA158" s="73" t="str">
        <f t="shared" si="12"/>
        <v/>
      </c>
      <c r="AB158" s="75" t="str">
        <f t="shared" si="13"/>
        <v/>
      </c>
    </row>
    <row r="159" spans="1:30" x14ac:dyDescent="0.25">
      <c r="D159" s="71" t="str">
        <f t="array" ref="D159">IFERROR(INDEX($D$8:$D$152, MATCH(0, COUNTIF($D$155:D158, $D$8:$D$152&amp;"") + IF($D$8:$D$152="",1,0), 0)), "")</f>
        <v/>
      </c>
      <c r="E159" s="71" t="str">
        <f t="shared" si="9"/>
        <v/>
      </c>
      <c r="F159" s="72" t="str">
        <f>IF(D159="", "", SUMIF($D$8:$D$152, $D159, $F$8:$F$152))</f>
        <v/>
      </c>
      <c r="G159" s="73" t="str">
        <f>IF(D159="", "", SUMIF($D$8:$D$152, $D159, $G$8:$G$152))</f>
        <v/>
      </c>
      <c r="P159" s="71" t="str">
        <f t="array" ref="P159">IFERROR(INDEX($P$8:$P$152, MATCH(0, COUNTIF($P$155:P158, $P$8:$P$152&amp;"") + IF($P$8:$P$152="",1,0), 0)), "")</f>
        <v/>
      </c>
      <c r="Q159" s="71" t="str">
        <f t="shared" si="10"/>
        <v/>
      </c>
      <c r="R159" s="72" t="str">
        <f>IF(P159="", "", SUMIF($P$8:$P$152, $P159, $R$8:$R$152))</f>
        <v/>
      </c>
      <c r="S159" s="73" t="str">
        <f>IF(P159="", "", SUMIF($P$8:$P$152, $P159, $S$8:$S$152))</f>
        <v/>
      </c>
      <c r="Y159" s="73" t="str">
        <f t="array" ref="Y159">IFERROR(INDEX($V$170:$V$179, MATCH(0, COUNTIF($Y$155:Y158, $V$170:$V$179&amp;"") + IF($V$170:$V$179="",1,0), 0)), "")</f>
        <v/>
      </c>
      <c r="Z159" s="72" t="str">
        <f>IF(Y159="", "", SUMIF($D$156:$D$160, $Y159, $F$156:$F$160)-SUMIF($P$156:$P$160, $Y159, $R$156:$R$160))</f>
        <v/>
      </c>
      <c r="AA159" s="73" t="str">
        <f t="shared" si="12"/>
        <v/>
      </c>
      <c r="AB159" s="75" t="str">
        <f t="shared" si="13"/>
        <v/>
      </c>
    </row>
    <row r="160" spans="1:30" x14ac:dyDescent="0.25">
      <c r="D160" s="71" t="str">
        <f t="array" ref="D160">IFERROR(INDEX($D$8:$D$152, MATCH(0, COUNTIF($D$155:D159, $D$8:$D$152&amp;"") + IF($D$8:$D$152="",1,0), 0)), "")</f>
        <v/>
      </c>
      <c r="E160" s="71" t="str">
        <f t="shared" si="9"/>
        <v/>
      </c>
      <c r="F160" s="72" t="str">
        <f>IF(D160="", "", SUMIF($D$8:$D$152, $D160, $F$8:$F$152))</f>
        <v/>
      </c>
      <c r="G160" s="73" t="str">
        <f>IF(D160="", "", SUMIF($D$8:$D$152, $D160, $G$8:$G$152))</f>
        <v/>
      </c>
      <c r="P160" s="71" t="str">
        <f t="array" ref="P160">IFERROR(INDEX($P$8:$P$152, MATCH(0, COUNTIF($P$155:P159, $P$8:$P$152&amp;"") + IF($P$8:$P$152="",1,0), 0)), "")</f>
        <v/>
      </c>
      <c r="Q160" s="71" t="str">
        <f t="shared" si="10"/>
        <v/>
      </c>
      <c r="R160" s="72" t="str">
        <f>IF(P160="", "", SUMIF($P$8:$P$152, $P160, $R$8:$R$152))</f>
        <v/>
      </c>
      <c r="S160" s="73" t="str">
        <f>IF(P160="", "", SUMIF($P$8:$P$152, $P160, $S$8:$S$152))</f>
        <v/>
      </c>
      <c r="Y160" s="73" t="str">
        <f t="array" ref="Y160">IFERROR(INDEX($V$170:$V$179, MATCH(0, COUNTIF($Y$155:Y159, $V$170:$V$179&amp;"") + IF($V$170:$V$179="",1,0), 0)), "")</f>
        <v/>
      </c>
      <c r="Z160" s="72" t="str">
        <f t="shared" si="11"/>
        <v/>
      </c>
      <c r="AA160" s="73" t="str">
        <f t="shared" si="12"/>
        <v/>
      </c>
      <c r="AB160" s="75" t="str">
        <f t="shared" si="13"/>
        <v/>
      </c>
    </row>
    <row r="170" spans="22:25" hidden="1" x14ac:dyDescent="0.25">
      <c r="V170" s="76" t="str">
        <f>P156</f>
        <v/>
      </c>
      <c r="W170" s="77" t="s">
        <v>20</v>
      </c>
      <c r="X170" s="77"/>
      <c r="Y170" s="78" t="s">
        <v>22</v>
      </c>
    </row>
    <row r="171" spans="22:25" hidden="1" x14ac:dyDescent="0.25">
      <c r="V171" s="76" t="str">
        <f t="shared" ref="V171:V174" si="14">P157</f>
        <v/>
      </c>
      <c r="W171" s="77" t="s">
        <v>21</v>
      </c>
      <c r="X171" s="77"/>
      <c r="Y171" s="78" t="s">
        <v>23</v>
      </c>
    </row>
    <row r="172" spans="22:25" hidden="1" x14ac:dyDescent="0.25">
      <c r="V172" s="76" t="str">
        <f t="shared" si="14"/>
        <v/>
      </c>
    </row>
    <row r="173" spans="22:25" hidden="1" x14ac:dyDescent="0.25">
      <c r="V173" s="76" t="str">
        <f t="shared" si="14"/>
        <v/>
      </c>
      <c r="W173" s="77" t="s">
        <v>31</v>
      </c>
      <c r="X173" s="92"/>
    </row>
    <row r="174" spans="22:25" hidden="1" x14ac:dyDescent="0.25">
      <c r="V174" s="76" t="str">
        <f t="shared" si="14"/>
        <v/>
      </c>
      <c r="W174" s="77" t="s">
        <v>32</v>
      </c>
      <c r="X174" s="92"/>
    </row>
    <row r="175" spans="22:25" hidden="1" x14ac:dyDescent="0.25">
      <c r="V175" s="76" t="str">
        <f>D156</f>
        <v/>
      </c>
      <c r="W175" s="77" t="s">
        <v>33</v>
      </c>
      <c r="X175" s="92"/>
    </row>
    <row r="176" spans="22:25" hidden="1" x14ac:dyDescent="0.25">
      <c r="V176" s="76" t="str">
        <f t="shared" ref="V176:V179" si="15">D157</f>
        <v/>
      </c>
    </row>
    <row r="177" spans="22:22" hidden="1" x14ac:dyDescent="0.25">
      <c r="V177" s="76" t="str">
        <f t="shared" si="15"/>
        <v/>
      </c>
    </row>
    <row r="178" spans="22:22" hidden="1" x14ac:dyDescent="0.25">
      <c r="V178" s="76" t="str">
        <f t="shared" si="15"/>
        <v/>
      </c>
    </row>
    <row r="179" spans="22:22" hidden="1" x14ac:dyDescent="0.25">
      <c r="V179" s="76" t="str">
        <f t="shared" si="15"/>
        <v/>
      </c>
    </row>
  </sheetData>
  <sheetProtection algorithmName="SHA-512" hashValue="bGVAAwOCORE1tCxBSB6JMBv0OiqdsSaOvxrJb2Xb45estBTMfLIFQ/8oqKMKLFZRgWeIoGsO83SbGfUDJkKN9A==" saltValue="cTCg7q0MAabr/6S3dMGswQ==" spinCount="100000" sheet="1" formatCells="0" formatColumns="0" formatRows="0" insertColumns="0" insertRows="0" insertHyperlinks="0" deleteColumns="0" deleteRows="0" sort="0" autoFilter="0" pivotTables="0"/>
  <mergeCells count="155">
    <mergeCell ref="A3:AC3"/>
    <mergeCell ref="AA150:AB150"/>
    <mergeCell ref="AA151:AB151"/>
    <mergeCell ref="AA152:AB152"/>
    <mergeCell ref="AA145:AB145"/>
    <mergeCell ref="AA146:AB146"/>
    <mergeCell ref="AA147:AB147"/>
    <mergeCell ref="AA148:AB148"/>
    <mergeCell ref="AA149:AB149"/>
    <mergeCell ref="AA139:AB139"/>
    <mergeCell ref="AA141:AB141"/>
    <mergeCell ref="AA142:AB142"/>
    <mergeCell ref="AA143:AB143"/>
    <mergeCell ref="AA144:AB144"/>
    <mergeCell ref="AA134:AB134"/>
    <mergeCell ref="AA135:AB135"/>
    <mergeCell ref="AA136:AB136"/>
    <mergeCell ref="AA137:AB137"/>
    <mergeCell ref="AA138:AB138"/>
    <mergeCell ref="AA129:AB129"/>
    <mergeCell ref="AA130:AB130"/>
    <mergeCell ref="AA131:AB131"/>
    <mergeCell ref="AA132:AB132"/>
    <mergeCell ref="AA133:AB133"/>
    <mergeCell ref="AA124:AB124"/>
    <mergeCell ref="AA125:AB125"/>
    <mergeCell ref="AA126:AB126"/>
    <mergeCell ref="AA127:AB127"/>
    <mergeCell ref="AA128:AB128"/>
    <mergeCell ref="AA119:AB119"/>
    <mergeCell ref="AA120:AB120"/>
    <mergeCell ref="AA121:AB121"/>
    <mergeCell ref="AA122:AB122"/>
    <mergeCell ref="AA123:AB123"/>
    <mergeCell ref="AA114:AB114"/>
    <mergeCell ref="AA115:AB115"/>
    <mergeCell ref="AA116:AB116"/>
    <mergeCell ref="AA117:AB117"/>
    <mergeCell ref="AA118:AB118"/>
    <mergeCell ref="AA109:AB109"/>
    <mergeCell ref="AA110:AB110"/>
    <mergeCell ref="AA111:AB111"/>
    <mergeCell ref="AA112:AB112"/>
    <mergeCell ref="AA113:AB113"/>
    <mergeCell ref="AA104:AB104"/>
    <mergeCell ref="AA105:AB105"/>
    <mergeCell ref="AA106:AB106"/>
    <mergeCell ref="AA107:AB107"/>
    <mergeCell ref="AA108:AB108"/>
    <mergeCell ref="AA99:AB99"/>
    <mergeCell ref="AA100:AB100"/>
    <mergeCell ref="AA101:AB101"/>
    <mergeCell ref="AA102:AB102"/>
    <mergeCell ref="AA103:AB103"/>
    <mergeCell ref="AA94:AB94"/>
    <mergeCell ref="AA95:AB95"/>
    <mergeCell ref="AA96:AB96"/>
    <mergeCell ref="AA97:AB97"/>
    <mergeCell ref="AA98:AB98"/>
    <mergeCell ref="AA89:AB89"/>
    <mergeCell ref="AA90:AB90"/>
    <mergeCell ref="AA91:AB91"/>
    <mergeCell ref="AA92:AB92"/>
    <mergeCell ref="AA93:AB93"/>
    <mergeCell ref="AA84:AB84"/>
    <mergeCell ref="AA85:AB85"/>
    <mergeCell ref="AA86:AB86"/>
    <mergeCell ref="AA87:AB87"/>
    <mergeCell ref="AA88:AB88"/>
    <mergeCell ref="AA79:AB79"/>
    <mergeCell ref="AA80:AB80"/>
    <mergeCell ref="AA81:AB81"/>
    <mergeCell ref="AA82:AB82"/>
    <mergeCell ref="AA83:AB83"/>
    <mergeCell ref="AA74:AB74"/>
    <mergeCell ref="AA75:AB75"/>
    <mergeCell ref="AA76:AB76"/>
    <mergeCell ref="AA77:AB77"/>
    <mergeCell ref="AA78:AB78"/>
    <mergeCell ref="AA69:AB69"/>
    <mergeCell ref="AA70:AB70"/>
    <mergeCell ref="AA71:AB71"/>
    <mergeCell ref="AA72:AB72"/>
    <mergeCell ref="AA73:AB73"/>
    <mergeCell ref="AA64:AB64"/>
    <mergeCell ref="AA65:AB65"/>
    <mergeCell ref="AA66:AB66"/>
    <mergeCell ref="AA67:AB67"/>
    <mergeCell ref="AA68:AB68"/>
    <mergeCell ref="AA59:AB59"/>
    <mergeCell ref="AA60:AB60"/>
    <mergeCell ref="AA61:AB61"/>
    <mergeCell ref="AA62:AB62"/>
    <mergeCell ref="AA63:AB63"/>
    <mergeCell ref="AA54:AB54"/>
    <mergeCell ref="AA55:AB55"/>
    <mergeCell ref="AA56:AB56"/>
    <mergeCell ref="AA57:AB57"/>
    <mergeCell ref="AA58:AB58"/>
    <mergeCell ref="AA49:AB49"/>
    <mergeCell ref="AA50:AB50"/>
    <mergeCell ref="AA51:AB51"/>
    <mergeCell ref="AA52:AB52"/>
    <mergeCell ref="AA53:AB53"/>
    <mergeCell ref="AA44:AB44"/>
    <mergeCell ref="AA45:AB45"/>
    <mergeCell ref="AA46:AB46"/>
    <mergeCell ref="AA47:AB47"/>
    <mergeCell ref="AA48:AB48"/>
    <mergeCell ref="AA39:AB39"/>
    <mergeCell ref="AA40:AB40"/>
    <mergeCell ref="AA41:AB41"/>
    <mergeCell ref="AA42:AB42"/>
    <mergeCell ref="AA43:AB43"/>
    <mergeCell ref="AA34:AB34"/>
    <mergeCell ref="AA35:AB35"/>
    <mergeCell ref="AA36:AB36"/>
    <mergeCell ref="AA37:AB37"/>
    <mergeCell ref="AA38:AB38"/>
    <mergeCell ref="AA17:AB17"/>
    <mergeCell ref="AA18:AB18"/>
    <mergeCell ref="AA29:AB29"/>
    <mergeCell ref="AA30:AB30"/>
    <mergeCell ref="AA31:AB31"/>
    <mergeCell ref="AA32:AB32"/>
    <mergeCell ref="AA33:AB33"/>
    <mergeCell ref="AA24:AB24"/>
    <mergeCell ref="AA25:AB25"/>
    <mergeCell ref="AA26:AB26"/>
    <mergeCell ref="AA27:AB27"/>
    <mergeCell ref="AA28:AB28"/>
    <mergeCell ref="A4:AC4"/>
    <mergeCell ref="Y5:AA5"/>
    <mergeCell ref="P154:S154"/>
    <mergeCell ref="Y154:AB154"/>
    <mergeCell ref="Y6:AC6"/>
    <mergeCell ref="D154:G154"/>
    <mergeCell ref="M6:W6"/>
    <mergeCell ref="A6:K6"/>
    <mergeCell ref="AA7:AB7"/>
    <mergeCell ref="AA140:AB140"/>
    <mergeCell ref="AA8:AB8"/>
    <mergeCell ref="AA9:AB9"/>
    <mergeCell ref="AA10:AB10"/>
    <mergeCell ref="AA11:AB11"/>
    <mergeCell ref="AA12:AB12"/>
    <mergeCell ref="AA13:AB13"/>
    <mergeCell ref="AA19:AB19"/>
    <mergeCell ref="AA20:AB20"/>
    <mergeCell ref="AA21:AB21"/>
    <mergeCell ref="AA22:AB22"/>
    <mergeCell ref="AA23:AB23"/>
    <mergeCell ref="AA14:AB14"/>
    <mergeCell ref="AA15:AB15"/>
    <mergeCell ref="AA16:AB16"/>
  </mergeCells>
  <conditionalFormatting sqref="A8:L12 B13:L13 A14:L152">
    <cfRule type="expression" dxfId="5" priority="1">
      <formula>AND($B8="", $N8&lt;&gt;"")</formula>
    </cfRule>
  </conditionalFormatting>
  <dataValidations count="1">
    <dataValidation type="list" allowBlank="1" showInputMessage="1" showErrorMessage="1" sqref="C8:C152 O8:O152">
      <formula1>PT</formula1>
    </dataValidation>
  </dataValidations>
  <pageMargins left="0.25" right="0.25" top="0.25" bottom="0.75" header="0.3" footer="0.3"/>
  <pageSetup paperSize="5" scale="46" fitToHeight="0" orientation="landscape" r:id="rId1"/>
  <headerFooter>
    <oddFooter>&amp;RForm Date: 11/1/17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zoomScale="80" zoomScaleNormal="80" workbookViewId="0">
      <selection activeCell="A3" sqref="A3:H3"/>
    </sheetView>
  </sheetViews>
  <sheetFormatPr defaultColWidth="9.109375" defaultRowHeight="13.8" x14ac:dyDescent="0.3"/>
  <cols>
    <col min="1" max="1" width="12.6640625" style="2" customWidth="1"/>
    <col min="2" max="3" width="15.6640625" style="2" customWidth="1"/>
    <col min="4" max="4" width="20.33203125" style="2" customWidth="1"/>
    <col min="5" max="5" width="49.6640625" style="2" customWidth="1"/>
    <col min="6" max="6" width="8.33203125" style="3" customWidth="1"/>
    <col min="7" max="7" width="15.33203125" style="4" customWidth="1"/>
    <col min="8" max="8" width="53.6640625" style="2" customWidth="1"/>
    <col min="9" max="10" width="9.109375" style="2"/>
    <col min="11" max="11" width="15.88671875" style="2" hidden="1" customWidth="1"/>
    <col min="12" max="16384" width="9.109375" style="2"/>
  </cols>
  <sheetData>
    <row r="1" spans="1:8" ht="14.4" x14ac:dyDescent="0.3">
      <c r="H1" s="81" t="s">
        <v>50</v>
      </c>
    </row>
    <row r="2" spans="1:8" ht="14.4" x14ac:dyDescent="0.3">
      <c r="H2" s="101">
        <f ca="1">'Form CNA1'!AC2</f>
        <v>43111</v>
      </c>
    </row>
    <row r="3" spans="1:8" x14ac:dyDescent="0.3">
      <c r="A3" s="134" t="str">
        <f>IF('Form CNA1'!$A$3="[INPUT DEPARTMENT HERE]", "", 'Form CNA1'!$A$3)</f>
        <v/>
      </c>
      <c r="B3" s="134"/>
      <c r="C3" s="134"/>
      <c r="D3" s="134"/>
      <c r="E3" s="134"/>
      <c r="F3" s="134"/>
      <c r="G3" s="134"/>
      <c r="H3" s="134"/>
    </row>
    <row r="4" spans="1:8" ht="12.75" customHeight="1" x14ac:dyDescent="0.3">
      <c r="A4" s="135" t="s">
        <v>53</v>
      </c>
      <c r="B4" s="135"/>
      <c r="C4" s="135"/>
      <c r="D4" s="135"/>
      <c r="E4" s="135"/>
      <c r="F4" s="135"/>
      <c r="G4" s="135"/>
      <c r="H4" s="135"/>
    </row>
    <row r="5" spans="1:8" x14ac:dyDescent="0.3">
      <c r="A5" s="54"/>
      <c r="B5" s="54"/>
      <c r="C5" s="54"/>
      <c r="D5" s="54"/>
      <c r="E5" s="54"/>
      <c r="F5" s="55"/>
      <c r="G5" s="56"/>
      <c r="H5" s="54"/>
    </row>
    <row r="6" spans="1:8" ht="12.75" customHeight="1" x14ac:dyDescent="0.3">
      <c r="A6" s="139" t="s">
        <v>36</v>
      </c>
      <c r="B6" s="140"/>
      <c r="C6" s="140"/>
      <c r="D6" s="140"/>
      <c r="E6" s="140"/>
      <c r="F6" s="140"/>
      <c r="G6" s="140"/>
      <c r="H6" s="141"/>
    </row>
    <row r="7" spans="1:8" s="1" customFormat="1" ht="41.4" x14ac:dyDescent="0.25">
      <c r="A7" s="10" t="s">
        <v>14</v>
      </c>
      <c r="B7" s="22" t="s">
        <v>43</v>
      </c>
      <c r="C7" s="22" t="s">
        <v>41</v>
      </c>
      <c r="D7" s="10" t="s">
        <v>5</v>
      </c>
      <c r="E7" s="10" t="s">
        <v>48</v>
      </c>
      <c r="F7" s="16" t="s">
        <v>4</v>
      </c>
      <c r="G7" s="17" t="s">
        <v>35</v>
      </c>
      <c r="H7" s="10" t="s">
        <v>15</v>
      </c>
    </row>
    <row r="8" spans="1:8" s="1" customFormat="1" x14ac:dyDescent="0.25">
      <c r="A8" s="14"/>
      <c r="B8" s="98"/>
      <c r="C8" s="14"/>
      <c r="D8" s="14"/>
      <c r="E8" s="18"/>
      <c r="F8" s="21"/>
      <c r="G8" s="20"/>
      <c r="H8" s="18"/>
    </row>
    <row r="9" spans="1:8" s="1" customFormat="1" x14ac:dyDescent="0.25">
      <c r="A9" s="14"/>
      <c r="B9" s="98"/>
      <c r="C9" s="14"/>
      <c r="D9" s="14"/>
      <c r="E9" s="18"/>
      <c r="F9" s="21"/>
      <c r="G9" s="20"/>
      <c r="H9" s="18"/>
    </row>
    <row r="10" spans="1:8" s="1" customFormat="1" x14ac:dyDescent="0.25">
      <c r="A10" s="84"/>
      <c r="B10" s="98"/>
      <c r="C10" s="84"/>
      <c r="D10" s="84"/>
      <c r="E10" s="20"/>
      <c r="F10" s="21"/>
      <c r="G10" s="20"/>
      <c r="H10" s="18"/>
    </row>
    <row r="11" spans="1:8" s="1" customFormat="1" x14ac:dyDescent="0.25">
      <c r="A11" s="84"/>
      <c r="B11" s="98"/>
      <c r="C11" s="84"/>
      <c r="D11" s="84"/>
      <c r="E11" s="18"/>
      <c r="F11" s="21"/>
      <c r="G11" s="20"/>
      <c r="H11" s="18"/>
    </row>
    <row r="12" spans="1:8" s="1" customFormat="1" x14ac:dyDescent="0.25">
      <c r="A12" s="84"/>
      <c r="B12" s="98"/>
      <c r="C12" s="84"/>
      <c r="D12" s="84"/>
      <c r="E12" s="18"/>
      <c r="F12" s="21"/>
      <c r="G12" s="20"/>
      <c r="H12" s="18"/>
    </row>
    <row r="13" spans="1:8" s="1" customFormat="1" x14ac:dyDescent="0.25">
      <c r="A13" s="84"/>
      <c r="B13" s="98"/>
      <c r="C13" s="84"/>
      <c r="D13" s="84"/>
      <c r="E13" s="18"/>
      <c r="F13" s="21"/>
      <c r="G13" s="20"/>
      <c r="H13" s="18"/>
    </row>
    <row r="14" spans="1:8" s="1" customFormat="1" x14ac:dyDescent="0.25">
      <c r="A14" s="84"/>
      <c r="B14" s="98"/>
      <c r="C14" s="84"/>
      <c r="D14" s="84"/>
      <c r="E14" s="18"/>
      <c r="F14" s="21"/>
      <c r="G14" s="20"/>
      <c r="H14" s="18"/>
    </row>
    <row r="15" spans="1:8" s="1" customFormat="1" x14ac:dyDescent="0.25">
      <c r="A15" s="84"/>
      <c r="B15" s="98"/>
      <c r="C15" s="84"/>
      <c r="D15" s="84"/>
      <c r="E15" s="18"/>
      <c r="F15" s="21"/>
      <c r="G15" s="20"/>
      <c r="H15" s="18"/>
    </row>
    <row r="16" spans="1:8" s="11" customFormat="1" ht="12.75" customHeight="1" x14ac:dyDescent="0.25">
      <c r="A16" s="113" t="s">
        <v>18</v>
      </c>
      <c r="B16" s="114"/>
      <c r="C16" s="113"/>
      <c r="D16" s="113"/>
      <c r="E16" s="113"/>
      <c r="F16" s="113"/>
      <c r="G16" s="113"/>
      <c r="H16" s="113"/>
    </row>
    <row r="17" spans="1:11" s="1" customFormat="1" x14ac:dyDescent="0.25">
      <c r="F17" s="12"/>
      <c r="G17" s="13"/>
    </row>
    <row r="18" spans="1:11" s="1" customFormat="1" ht="12.75" customHeight="1" x14ac:dyDescent="0.25">
      <c r="A18" s="136" t="s">
        <v>19</v>
      </c>
      <c r="B18" s="137"/>
      <c r="C18" s="137"/>
      <c r="D18" s="137"/>
      <c r="E18" s="137"/>
      <c r="F18" s="137"/>
      <c r="G18" s="137"/>
      <c r="H18" s="138"/>
    </row>
    <row r="19" spans="1:11" s="1" customFormat="1" ht="41.4" x14ac:dyDescent="0.25">
      <c r="A19" s="10" t="s">
        <v>14</v>
      </c>
      <c r="B19" s="85" t="s">
        <v>11</v>
      </c>
      <c r="C19" s="85" t="s">
        <v>41</v>
      </c>
      <c r="D19" s="10" t="s">
        <v>5</v>
      </c>
      <c r="E19" s="10" t="s">
        <v>12</v>
      </c>
      <c r="F19" s="16" t="s">
        <v>13</v>
      </c>
      <c r="G19" s="17" t="s">
        <v>35</v>
      </c>
      <c r="H19" s="10" t="s">
        <v>15</v>
      </c>
    </row>
    <row r="20" spans="1:11" s="11" customFormat="1" x14ac:dyDescent="0.25">
      <c r="A20" s="14"/>
      <c r="B20" s="98"/>
      <c r="C20" s="84"/>
      <c r="D20" s="14"/>
      <c r="E20" s="18"/>
      <c r="F20" s="19"/>
      <c r="G20" s="20"/>
      <c r="H20" s="18"/>
      <c r="K20" s="11" t="s">
        <v>19</v>
      </c>
    </row>
    <row r="21" spans="1:11" s="11" customFormat="1" x14ac:dyDescent="0.25">
      <c r="A21" s="14"/>
      <c r="B21" s="98"/>
      <c r="C21" s="84"/>
      <c r="D21" s="14"/>
      <c r="E21" s="18"/>
      <c r="F21" s="19"/>
      <c r="G21" s="20"/>
      <c r="H21" s="18"/>
      <c r="K21" s="11" t="s">
        <v>17</v>
      </c>
    </row>
    <row r="22" spans="1:11" s="11" customFormat="1" x14ac:dyDescent="0.25">
      <c r="A22" s="14"/>
      <c r="B22" s="98"/>
      <c r="C22" s="84"/>
      <c r="D22" s="14"/>
      <c r="E22" s="18"/>
      <c r="F22" s="19"/>
      <c r="G22" s="20"/>
      <c r="H22" s="18"/>
      <c r="K22" s="11" t="s">
        <v>16</v>
      </c>
    </row>
    <row r="23" spans="1:11" s="11" customFormat="1" x14ac:dyDescent="0.25">
      <c r="A23" s="14"/>
      <c r="B23" s="98"/>
      <c r="C23" s="84"/>
      <c r="D23" s="14"/>
      <c r="E23" s="18"/>
      <c r="F23" s="19"/>
      <c r="G23" s="20"/>
      <c r="H23" s="18"/>
    </row>
    <row r="24" spans="1:11" s="11" customFormat="1" x14ac:dyDescent="0.25">
      <c r="A24" s="14"/>
      <c r="B24" s="98"/>
      <c r="C24" s="84"/>
      <c r="D24" s="14"/>
      <c r="E24" s="18"/>
      <c r="F24" s="19"/>
      <c r="G24" s="20"/>
      <c r="H24" s="18"/>
    </row>
    <row r="25" spans="1:11" s="11" customFormat="1" x14ac:dyDescent="0.25">
      <c r="A25" s="84"/>
      <c r="B25" s="98"/>
      <c r="C25" s="84"/>
      <c r="D25" s="84"/>
      <c r="E25" s="18"/>
      <c r="F25" s="19"/>
      <c r="G25" s="20"/>
      <c r="H25" s="18"/>
    </row>
    <row r="26" spans="1:11" s="11" customFormat="1" x14ac:dyDescent="0.25">
      <c r="A26" s="84"/>
      <c r="B26" s="98"/>
      <c r="C26" s="84"/>
      <c r="D26" s="84"/>
      <c r="E26" s="18"/>
      <c r="F26" s="19"/>
      <c r="G26" s="20"/>
      <c r="H26" s="18"/>
    </row>
    <row r="27" spans="1:11" s="11" customFormat="1" x14ac:dyDescent="0.25">
      <c r="A27" s="84"/>
      <c r="B27" s="98"/>
      <c r="C27" s="84"/>
      <c r="D27" s="84"/>
      <c r="E27" s="18"/>
      <c r="F27" s="19"/>
      <c r="G27" s="20"/>
      <c r="H27" s="18"/>
    </row>
    <row r="28" spans="1:11" s="11" customFormat="1" x14ac:dyDescent="0.25">
      <c r="A28" s="84"/>
      <c r="B28" s="98"/>
      <c r="C28" s="84"/>
      <c r="D28" s="84"/>
      <c r="E28" s="18"/>
      <c r="F28" s="19"/>
      <c r="G28" s="20"/>
      <c r="H28" s="18"/>
    </row>
    <row r="29" spans="1:11" s="11" customFormat="1" ht="12.75" customHeight="1" x14ac:dyDescent="0.25">
      <c r="A29" s="113" t="s">
        <v>18</v>
      </c>
      <c r="B29" s="114"/>
      <c r="C29" s="113"/>
      <c r="D29" s="113"/>
      <c r="E29" s="113"/>
      <c r="F29" s="113"/>
      <c r="G29" s="113"/>
      <c r="H29" s="113"/>
    </row>
    <row r="30" spans="1:11" x14ac:dyDescent="0.3">
      <c r="F30" s="5"/>
    </row>
    <row r="31" spans="1:11" ht="12.75" customHeight="1" x14ac:dyDescent="0.3">
      <c r="A31" s="142" t="s">
        <v>42</v>
      </c>
      <c r="B31" s="142"/>
      <c r="C31" s="142"/>
      <c r="D31" s="142"/>
      <c r="E31" s="142"/>
      <c r="F31" s="142"/>
      <c r="G31" s="142"/>
      <c r="H31" s="142"/>
    </row>
    <row r="32" spans="1:11" ht="27.6" x14ac:dyDescent="0.3">
      <c r="A32" s="85" t="s">
        <v>5</v>
      </c>
      <c r="B32" s="22" t="s">
        <v>45</v>
      </c>
      <c r="C32" s="90" t="s">
        <v>34</v>
      </c>
      <c r="D32" s="90" t="s">
        <v>47</v>
      </c>
      <c r="E32" s="133" t="s">
        <v>8</v>
      </c>
      <c r="F32" s="133"/>
      <c r="G32" s="133"/>
      <c r="H32" s="133"/>
    </row>
    <row r="33" spans="1:8" ht="12.75" customHeight="1" x14ac:dyDescent="0.3">
      <c r="A33" s="15" t="str">
        <f>'Form CNA1'!Y156</f>
        <v/>
      </c>
      <c r="B33" s="58" t="str">
        <f>'Form CNA1'!AA156</f>
        <v/>
      </c>
      <c r="C33" s="58" t="str">
        <f>IF($A33="", "", SUMIF($D$8:$D$16, $A33, $G$8:$G$16)+SUMIF($D$20:$D$29, $A33, $G$20:$G$29))</f>
        <v/>
      </c>
      <c r="D33" s="59" t="str">
        <f>IF(A33="","",(B33+C33))</f>
        <v/>
      </c>
      <c r="E33" s="132"/>
      <c r="F33" s="132"/>
      <c r="G33" s="132"/>
      <c r="H33" s="132"/>
    </row>
    <row r="34" spans="1:8" x14ac:dyDescent="0.3">
      <c r="A34" s="15" t="str">
        <f>'Form CNA1'!Y157</f>
        <v/>
      </c>
      <c r="B34" s="58" t="str">
        <f>'Form CNA1'!AA157</f>
        <v/>
      </c>
      <c r="C34" s="58" t="str">
        <f>IF($A34="", "", SUMIF($D$8:$D$16, $A34, $G$8:$G$16)+SUMIF($D$20:$D$29, $A34, $G$20:$G$29))</f>
        <v/>
      </c>
      <c r="D34" s="59" t="str">
        <f t="shared" ref="D34:D37" si="0">IF(A34="","",(B34+C34))</f>
        <v/>
      </c>
      <c r="E34" s="132"/>
      <c r="F34" s="132"/>
      <c r="G34" s="132"/>
      <c r="H34" s="132"/>
    </row>
    <row r="35" spans="1:8" x14ac:dyDescent="0.3">
      <c r="A35" s="15" t="str">
        <f>'Form CNA1'!Y158</f>
        <v/>
      </c>
      <c r="B35" s="58" t="str">
        <f>'Form CNA1'!AA158</f>
        <v/>
      </c>
      <c r="C35" s="58" t="str">
        <f>IF($A35="", "", SUMIF($D$8:$D$16, $A35, $G$8:$G$16)+SUMIF($D$20:$D$29, $A35, $G$20:$G$29))</f>
        <v/>
      </c>
      <c r="D35" s="59" t="str">
        <f t="shared" si="0"/>
        <v/>
      </c>
      <c r="E35" s="132"/>
      <c r="F35" s="132"/>
      <c r="G35" s="132"/>
      <c r="H35" s="132"/>
    </row>
    <row r="36" spans="1:8" x14ac:dyDescent="0.3">
      <c r="A36" s="15" t="str">
        <f>'Form CNA1'!Y159</f>
        <v/>
      </c>
      <c r="B36" s="58" t="str">
        <f>'Form CNA1'!AA159</f>
        <v/>
      </c>
      <c r="C36" s="58" t="str">
        <f>IF($A36="", "", SUMIF($D$8:$D$16, $A36, $G$8:$G$16)+SUMIF($D$20:$D$29, $A36, $G$20:$G$29))</f>
        <v/>
      </c>
      <c r="D36" s="59" t="str">
        <f t="shared" si="0"/>
        <v/>
      </c>
      <c r="E36" s="132"/>
      <c r="F36" s="132"/>
      <c r="G36" s="132"/>
      <c r="H36" s="132"/>
    </row>
    <row r="37" spans="1:8" x14ac:dyDescent="0.3">
      <c r="A37" s="15" t="str">
        <f>'Form CNA1'!Y160</f>
        <v/>
      </c>
      <c r="B37" s="58" t="str">
        <f>'Form CNA1'!AA160</f>
        <v/>
      </c>
      <c r="C37" s="58" t="str">
        <f>IF($A37="", "", SUMIF($D$8:$D$16, $A37, $G$8:$G$16)+SUMIF($D$20:$D$29, $A37, $G$20:$G$29))</f>
        <v/>
      </c>
      <c r="D37" s="59" t="str">
        <f t="shared" si="0"/>
        <v/>
      </c>
      <c r="E37" s="132"/>
      <c r="F37" s="132"/>
      <c r="G37" s="132"/>
      <c r="H37" s="132"/>
    </row>
    <row r="38" spans="1:8" x14ac:dyDescent="0.3">
      <c r="F38" s="5"/>
    </row>
    <row r="39" spans="1:8" x14ac:dyDescent="0.3">
      <c r="F39" s="5"/>
    </row>
    <row r="47" spans="1:8" x14ac:dyDescent="0.3">
      <c r="F47" s="5"/>
    </row>
    <row r="48" spans="1:8" x14ac:dyDescent="0.3">
      <c r="F48" s="5"/>
    </row>
    <row r="49" spans="6:6" x14ac:dyDescent="0.3">
      <c r="F49" s="5"/>
    </row>
    <row r="50" spans="6:6" x14ac:dyDescent="0.3">
      <c r="F50" s="5"/>
    </row>
    <row r="51" spans="6:6" x14ac:dyDescent="0.3">
      <c r="F51" s="5"/>
    </row>
    <row r="52" spans="6:6" x14ac:dyDescent="0.3">
      <c r="F52" s="5"/>
    </row>
    <row r="53" spans="6:6" x14ac:dyDescent="0.3">
      <c r="F53" s="5"/>
    </row>
    <row r="54" spans="6:6" x14ac:dyDescent="0.3">
      <c r="F54" s="5"/>
    </row>
    <row r="55" spans="6:6" x14ac:dyDescent="0.3">
      <c r="F55" s="5"/>
    </row>
    <row r="56" spans="6:6" x14ac:dyDescent="0.3">
      <c r="F56" s="5"/>
    </row>
    <row r="57" spans="6:6" x14ac:dyDescent="0.3">
      <c r="F57" s="5"/>
    </row>
    <row r="58" spans="6:6" x14ac:dyDescent="0.3">
      <c r="F58" s="5"/>
    </row>
    <row r="59" spans="6:6" x14ac:dyDescent="0.3">
      <c r="F59" s="5"/>
    </row>
    <row r="60" spans="6:6" x14ac:dyDescent="0.3">
      <c r="F60" s="5"/>
    </row>
    <row r="61" spans="6:6" x14ac:dyDescent="0.3">
      <c r="F61" s="5"/>
    </row>
    <row r="62" spans="6:6" x14ac:dyDescent="0.3">
      <c r="F62" s="5"/>
    </row>
    <row r="63" spans="6:6" x14ac:dyDescent="0.3">
      <c r="F63" s="5"/>
    </row>
    <row r="64" spans="6:6" x14ac:dyDescent="0.3">
      <c r="F64" s="5"/>
    </row>
    <row r="65" spans="6:6" x14ac:dyDescent="0.3">
      <c r="F65" s="5"/>
    </row>
    <row r="66" spans="6:6" x14ac:dyDescent="0.3">
      <c r="F66" s="5"/>
    </row>
    <row r="67" spans="6:6" x14ac:dyDescent="0.3">
      <c r="F67" s="5"/>
    </row>
    <row r="68" spans="6:6" x14ac:dyDescent="0.3">
      <c r="F68" s="5"/>
    </row>
    <row r="69" spans="6:6" x14ac:dyDescent="0.3">
      <c r="F69" s="5"/>
    </row>
    <row r="70" spans="6:6" x14ac:dyDescent="0.3">
      <c r="F70" s="5"/>
    </row>
    <row r="71" spans="6:6" x14ac:dyDescent="0.3">
      <c r="F71" s="5"/>
    </row>
    <row r="72" spans="6:6" x14ac:dyDescent="0.3">
      <c r="F72" s="5"/>
    </row>
    <row r="73" spans="6:6" x14ac:dyDescent="0.3">
      <c r="F73" s="5"/>
    </row>
    <row r="74" spans="6:6" x14ac:dyDescent="0.3">
      <c r="F74" s="5"/>
    </row>
    <row r="75" spans="6:6" x14ac:dyDescent="0.3">
      <c r="F75" s="5"/>
    </row>
    <row r="76" spans="6:6" x14ac:dyDescent="0.3">
      <c r="F76" s="5"/>
    </row>
    <row r="77" spans="6:6" x14ac:dyDescent="0.3">
      <c r="F77" s="5"/>
    </row>
    <row r="78" spans="6:6" x14ac:dyDescent="0.3">
      <c r="F78" s="5"/>
    </row>
    <row r="79" spans="6:6" x14ac:dyDescent="0.3">
      <c r="F79" s="5"/>
    </row>
    <row r="80" spans="6:6" x14ac:dyDescent="0.3">
      <c r="F80" s="5"/>
    </row>
    <row r="81" spans="6:6" x14ac:dyDescent="0.3">
      <c r="F81" s="5"/>
    </row>
    <row r="82" spans="6:6" x14ac:dyDescent="0.3">
      <c r="F82" s="5"/>
    </row>
    <row r="83" spans="6:6" x14ac:dyDescent="0.3">
      <c r="F83" s="5"/>
    </row>
    <row r="84" spans="6:6" x14ac:dyDescent="0.3">
      <c r="F84" s="5"/>
    </row>
    <row r="85" spans="6:6" x14ac:dyDescent="0.3">
      <c r="F85" s="5"/>
    </row>
    <row r="86" spans="6:6" x14ac:dyDescent="0.3">
      <c r="F86" s="5"/>
    </row>
    <row r="87" spans="6:6" x14ac:dyDescent="0.3">
      <c r="F87" s="5"/>
    </row>
    <row r="88" spans="6:6" x14ac:dyDescent="0.3">
      <c r="F88" s="5"/>
    </row>
    <row r="89" spans="6:6" x14ac:dyDescent="0.3">
      <c r="F89" s="5"/>
    </row>
    <row r="90" spans="6:6" x14ac:dyDescent="0.3">
      <c r="F90" s="5"/>
    </row>
    <row r="91" spans="6:6" x14ac:dyDescent="0.3">
      <c r="F91" s="5"/>
    </row>
    <row r="92" spans="6:6" x14ac:dyDescent="0.3">
      <c r="F92" s="5"/>
    </row>
    <row r="93" spans="6:6" x14ac:dyDescent="0.3">
      <c r="F93" s="5"/>
    </row>
    <row r="94" spans="6:6" x14ac:dyDescent="0.3">
      <c r="F94" s="5"/>
    </row>
    <row r="95" spans="6:6" x14ac:dyDescent="0.3">
      <c r="F95" s="5"/>
    </row>
    <row r="96" spans="6:6" x14ac:dyDescent="0.3">
      <c r="F96" s="5"/>
    </row>
    <row r="97" spans="6:6" x14ac:dyDescent="0.3">
      <c r="F97" s="5"/>
    </row>
    <row r="98" spans="6:6" x14ac:dyDescent="0.3">
      <c r="F98" s="5"/>
    </row>
    <row r="99" spans="6:6" x14ac:dyDescent="0.3">
      <c r="F99" s="5"/>
    </row>
    <row r="100" spans="6:6" x14ac:dyDescent="0.3">
      <c r="F100" s="5"/>
    </row>
    <row r="101" spans="6:6" x14ac:dyDescent="0.3">
      <c r="F101" s="5"/>
    </row>
    <row r="102" spans="6:6" x14ac:dyDescent="0.3">
      <c r="F102" s="5"/>
    </row>
    <row r="103" spans="6:6" x14ac:dyDescent="0.3">
      <c r="F103" s="5"/>
    </row>
    <row r="104" spans="6:6" x14ac:dyDescent="0.3">
      <c r="F104" s="5"/>
    </row>
    <row r="105" spans="6:6" x14ac:dyDescent="0.3">
      <c r="F105" s="5"/>
    </row>
    <row r="106" spans="6:6" x14ac:dyDescent="0.3">
      <c r="F106" s="5"/>
    </row>
    <row r="107" spans="6:6" x14ac:dyDescent="0.3">
      <c r="F107" s="5"/>
    </row>
    <row r="108" spans="6:6" x14ac:dyDescent="0.3">
      <c r="F108" s="5"/>
    </row>
    <row r="109" spans="6:6" x14ac:dyDescent="0.3">
      <c r="F109" s="5"/>
    </row>
    <row r="110" spans="6:6" x14ac:dyDescent="0.3">
      <c r="F110" s="5"/>
    </row>
    <row r="111" spans="6:6" x14ac:dyDescent="0.3">
      <c r="F111" s="5"/>
    </row>
    <row r="112" spans="6:6" x14ac:dyDescent="0.3">
      <c r="F112" s="5"/>
    </row>
    <row r="113" spans="6:6" x14ac:dyDescent="0.3">
      <c r="F113" s="5"/>
    </row>
    <row r="114" spans="6:6" x14ac:dyDescent="0.3">
      <c r="F114" s="5"/>
    </row>
    <row r="115" spans="6:6" x14ac:dyDescent="0.3">
      <c r="F115" s="5"/>
    </row>
    <row r="116" spans="6:6" x14ac:dyDescent="0.3">
      <c r="F116" s="5"/>
    </row>
  </sheetData>
  <sheetProtection algorithmName="SHA-512" hashValue="N/tlK+ebLJFdJG1fXAsx4iFDSDxbaT2Vi+TnUTMLjHpKjEngP/DE9rLPUjED6qcHktd5FY5hlY/yb2IsX5hEsw==" saltValue="AypEKpEAHzIDc1Wppqxthw==" spinCount="100000" sheet="1" formatCells="0" formatColumns="0" formatRows="0" insertColumns="0" insertRows="0" insertHyperlinks="0" deleteColumns="0" deleteRows="0" sort="0" autoFilter="0" pivotTables="0"/>
  <mergeCells count="11">
    <mergeCell ref="A3:H3"/>
    <mergeCell ref="A4:H4"/>
    <mergeCell ref="A18:H18"/>
    <mergeCell ref="A6:H6"/>
    <mergeCell ref="A31:H31"/>
    <mergeCell ref="E37:H37"/>
    <mergeCell ref="E32:H32"/>
    <mergeCell ref="E33:H33"/>
    <mergeCell ref="E34:H34"/>
    <mergeCell ref="E35:H35"/>
    <mergeCell ref="E36:H36"/>
  </mergeCells>
  <conditionalFormatting sqref="D33:D37">
    <cfRule type="cellIs" dxfId="4" priority="1" operator="equal">
      <formula>""</formula>
    </cfRule>
    <cfRule type="cellIs" dxfId="3" priority="3" operator="greaterThan">
      <formula>0</formula>
    </cfRule>
    <cfRule type="cellIs" dxfId="2" priority="4" operator="lessThan">
      <formula>0</formula>
    </cfRule>
    <cfRule type="cellIs" dxfId="1" priority="5" operator="equal">
      <formula>0</formula>
    </cfRule>
  </conditionalFormatting>
  <dataValidations count="2">
    <dataValidation type="list" allowBlank="1" showInputMessage="1" showErrorMessage="1" sqref="D20:D28 D8:D15">
      <formula1>MOF</formula1>
    </dataValidation>
    <dataValidation type="list" allowBlank="1" showInputMessage="1" showErrorMessage="1" sqref="C8:C15">
      <formula1>Tables</formula1>
    </dataValidation>
  </dataValidations>
  <pageMargins left="0.25" right="0.25" top="0.25" bottom="0.75" header="0.3" footer="0.3"/>
  <pageSetup paperSize="5" scale="90" fitToHeight="0" orientation="landscape" r:id="rId1"/>
  <headerFooter>
    <oddFooter xml:space="preserve">&amp;RForm Date: 11/1/17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3"/>
  <sheetViews>
    <sheetView zoomScale="98" zoomScaleNormal="98" workbookViewId="0">
      <pane ySplit="7" topLeftCell="A8" activePane="bottomLeft" state="frozen"/>
      <selection pane="bottomLeft" activeCell="A3" sqref="A3:S3"/>
    </sheetView>
  </sheetViews>
  <sheetFormatPr defaultColWidth="9.109375" defaultRowHeight="13.8" x14ac:dyDescent="0.3"/>
  <cols>
    <col min="1" max="1" width="10.6640625" style="24" bestFit="1" customWidth="1"/>
    <col min="2" max="2" width="7.33203125" style="24" bestFit="1" customWidth="1"/>
    <col min="3" max="3" width="10.6640625" style="25" customWidth="1"/>
    <col min="4" max="4" width="4.6640625" style="24" customWidth="1"/>
    <col min="5" max="5" width="49.5546875" style="26" customWidth="1"/>
    <col min="6" max="6" width="5.44140625" style="27" customWidth="1"/>
    <col min="7" max="7" width="9.6640625" style="28" customWidth="1"/>
    <col min="8" max="8" width="3.109375" style="24" bestFit="1" customWidth="1"/>
    <col min="9" max="9" width="10.6640625" style="24" bestFit="1" customWidth="1"/>
    <col min="10" max="10" width="7.33203125" style="24" bestFit="1" customWidth="1"/>
    <col min="11" max="11" width="10.6640625" style="25" customWidth="1"/>
    <col min="12" max="12" width="4.6640625" style="24" customWidth="1"/>
    <col min="13" max="13" width="49.5546875" style="26" customWidth="1"/>
    <col min="14" max="14" width="5.44140625" style="27" customWidth="1"/>
    <col min="15" max="15" width="9.6640625" style="28" customWidth="1"/>
    <col min="16" max="16" width="3.109375" style="24" bestFit="1" customWidth="1"/>
    <col min="17" max="17" width="9.109375" style="28" bestFit="1" customWidth="1"/>
    <col min="18" max="18" width="9.44140625" style="24" customWidth="1"/>
    <col min="19" max="19" width="18" style="24" customWidth="1"/>
    <col min="20" max="16384" width="9.109375" style="24"/>
  </cols>
  <sheetData>
    <row r="1" spans="1:19" ht="14.4" x14ac:dyDescent="0.3">
      <c r="S1" s="82" t="s">
        <v>58</v>
      </c>
    </row>
    <row r="2" spans="1:19" s="2" customFormat="1" ht="14.4" x14ac:dyDescent="0.3">
      <c r="F2" s="3"/>
      <c r="G2" s="4"/>
      <c r="H2" s="101"/>
      <c r="S2" s="102">
        <f ca="1">'Form CNA1'!AC2</f>
        <v>43111</v>
      </c>
    </row>
    <row r="3" spans="1:19" x14ac:dyDescent="0.3">
      <c r="A3" s="144" t="str">
        <f>IF('Form CNA1'!$A$3="[INPUT DEPARTMENT HERE]", "", 'Form CNA1'!$A$3)</f>
        <v/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</row>
    <row r="4" spans="1:19" ht="12.75" customHeight="1" x14ac:dyDescent="0.3">
      <c r="A4" s="144" t="s">
        <v>54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</row>
    <row r="6" spans="1:19" ht="12.75" customHeight="1" x14ac:dyDescent="0.3">
      <c r="A6" s="148" t="s">
        <v>0</v>
      </c>
      <c r="B6" s="148"/>
      <c r="C6" s="148"/>
      <c r="D6" s="148"/>
      <c r="E6" s="148"/>
      <c r="F6" s="148"/>
      <c r="G6" s="148"/>
      <c r="H6" s="149"/>
      <c r="I6" s="150" t="s">
        <v>1</v>
      </c>
      <c r="J6" s="151"/>
      <c r="K6" s="151"/>
      <c r="L6" s="151"/>
      <c r="M6" s="151"/>
      <c r="N6" s="151"/>
      <c r="O6" s="151"/>
      <c r="P6" s="152"/>
      <c r="Q6" s="153" t="s">
        <v>2</v>
      </c>
      <c r="R6" s="154"/>
      <c r="S6" s="154"/>
    </row>
    <row r="7" spans="1:19" s="25" customFormat="1" ht="41.4" x14ac:dyDescent="0.25">
      <c r="A7" s="29" t="s">
        <v>24</v>
      </c>
      <c r="B7" s="29" t="s">
        <v>10</v>
      </c>
      <c r="C7" s="60" t="s">
        <v>44</v>
      </c>
      <c r="D7" s="29" t="s">
        <v>5</v>
      </c>
      <c r="E7" s="29" t="s">
        <v>3</v>
      </c>
      <c r="F7" s="30" t="s">
        <v>4</v>
      </c>
      <c r="G7" s="31" t="s">
        <v>28</v>
      </c>
      <c r="H7" s="32" t="s">
        <v>6</v>
      </c>
      <c r="I7" s="33" t="s">
        <v>24</v>
      </c>
      <c r="J7" s="29" t="s">
        <v>10</v>
      </c>
      <c r="K7" s="60" t="s">
        <v>44</v>
      </c>
      <c r="L7" s="29" t="s">
        <v>5</v>
      </c>
      <c r="M7" s="29" t="s">
        <v>3</v>
      </c>
      <c r="N7" s="30" t="s">
        <v>4</v>
      </c>
      <c r="O7" s="31" t="s">
        <v>28</v>
      </c>
      <c r="P7" s="34" t="s">
        <v>6</v>
      </c>
      <c r="Q7" s="83" t="s">
        <v>45</v>
      </c>
      <c r="R7" s="29" t="s">
        <v>7</v>
      </c>
      <c r="S7" s="29" t="s">
        <v>37</v>
      </c>
    </row>
    <row r="8" spans="1:19" x14ac:dyDescent="0.3">
      <c r="A8" s="35" t="str">
        <f>IF('Form CNA1'!A8="", "", 'Form CNA1'!A8)</f>
        <v/>
      </c>
      <c r="B8" s="35" t="str">
        <f>IF('Form CNA1'!B8="", "", 'Form CNA1'!B8)</f>
        <v/>
      </c>
      <c r="C8" s="36" t="str">
        <f>IF('Form CNA1'!C8="", "", 'Form CNA1'!C8)</f>
        <v/>
      </c>
      <c r="D8" s="35" t="str">
        <f>IF('Form CNA1'!D8="", "", 'Form CNA1'!D8)</f>
        <v/>
      </c>
      <c r="E8" s="37" t="str">
        <f>IF('Form CNA1'!E8="", "", 'Form CNA1'!E8)</f>
        <v/>
      </c>
      <c r="F8" s="38" t="str">
        <f>IF('Form CNA1'!F8="", "", 'Form CNA1'!F8)</f>
        <v/>
      </c>
      <c r="G8" s="39" t="str">
        <f>IF('Form CNA1'!G8="", "", 'Form CNA1'!G8)</f>
        <v/>
      </c>
      <c r="H8" s="40" t="str">
        <f>IF('Form CNA1'!H8="", "", 'Form CNA1'!H8)</f>
        <v/>
      </c>
      <c r="I8" s="41" t="str">
        <f>IF('Form CNA1'!M8="", "", 'Form CNA1'!M8)</f>
        <v/>
      </c>
      <c r="J8" s="35" t="str">
        <f>IF('Form CNA1'!N8="", "", 'Form CNA1'!N8)</f>
        <v/>
      </c>
      <c r="K8" s="36" t="str">
        <f>IF('Form CNA1'!O8="", "", 'Form CNA1'!O8)</f>
        <v/>
      </c>
      <c r="L8" s="35" t="str">
        <f>IF('Form CNA1'!P8="", "", 'Form CNA1'!P8)</f>
        <v/>
      </c>
      <c r="M8" s="37" t="str">
        <f>IF('Form CNA1'!Q8="", "", 'Form CNA1'!Q8)</f>
        <v/>
      </c>
      <c r="N8" s="38" t="str">
        <f>IF('Form CNA1'!R8="", "", 'Form CNA1'!R8)</f>
        <v/>
      </c>
      <c r="O8" s="39" t="str">
        <f>IF('Form CNA1'!S8="", "", 'Form CNA1'!S8)</f>
        <v/>
      </c>
      <c r="P8" s="42" t="str">
        <f>IF('Form CNA1'!T8="", "", 'Form CNA1'!T8)</f>
        <v/>
      </c>
      <c r="Q8" s="43" t="str">
        <f>IF('Form CNA1'!Y8="", "", 'Form CNA1'!Y8)</f>
        <v/>
      </c>
      <c r="R8" s="44" t="str">
        <f>IF('Form CNA1'!Z8="", "", 'Form CNA1'!Z8)</f>
        <v/>
      </c>
      <c r="S8" s="35" t="str">
        <f>IF('Form CNA1'!AA8="", "", 'Form CNA1'!AA8)</f>
        <v/>
      </c>
    </row>
    <row r="9" spans="1:19" x14ac:dyDescent="0.3">
      <c r="A9" s="35" t="str">
        <f>IF('Form CNA1'!A9="", "", 'Form CNA1'!A9)</f>
        <v/>
      </c>
      <c r="B9" s="35" t="str">
        <f>IF('Form CNA1'!B9="", "", 'Form CNA1'!B9)</f>
        <v/>
      </c>
      <c r="C9" s="36" t="str">
        <f>IF('Form CNA1'!C9="", "", 'Form CNA1'!C9)</f>
        <v/>
      </c>
      <c r="D9" s="35" t="str">
        <f>IF('Form CNA1'!D9="", "", 'Form CNA1'!D9)</f>
        <v/>
      </c>
      <c r="E9" s="37" t="str">
        <f>IF('Form CNA1'!E9="", "", 'Form CNA1'!E9)</f>
        <v/>
      </c>
      <c r="F9" s="38" t="str">
        <f>IF('Form CNA1'!F9="", "", 'Form CNA1'!F9)</f>
        <v/>
      </c>
      <c r="G9" s="39" t="str">
        <f>IF('Form CNA1'!G9="", "", 'Form CNA1'!G9)</f>
        <v/>
      </c>
      <c r="H9" s="40" t="str">
        <f>IF('Form CNA1'!H9="", "", 'Form CNA1'!H9)</f>
        <v/>
      </c>
      <c r="I9" s="41" t="str">
        <f>IF('Form CNA1'!M9="", "", 'Form CNA1'!M9)</f>
        <v/>
      </c>
      <c r="J9" s="35" t="str">
        <f>IF('Form CNA1'!N9="", "", 'Form CNA1'!N9)</f>
        <v/>
      </c>
      <c r="K9" s="36" t="str">
        <f>IF('Form CNA1'!O9="", "", 'Form CNA1'!O9)</f>
        <v/>
      </c>
      <c r="L9" s="35" t="str">
        <f>IF('Form CNA1'!P9="", "", 'Form CNA1'!P9)</f>
        <v/>
      </c>
      <c r="M9" s="37" t="str">
        <f>IF('Form CNA1'!Q9="", "", 'Form CNA1'!Q9)</f>
        <v/>
      </c>
      <c r="N9" s="38" t="str">
        <f>IF('Form CNA1'!R9="", "", 'Form CNA1'!R9)</f>
        <v/>
      </c>
      <c r="O9" s="39" t="str">
        <f>IF('Form CNA1'!S9="", "", 'Form CNA1'!S9)</f>
        <v/>
      </c>
      <c r="P9" s="42" t="str">
        <f>IF('Form CNA1'!T9="", "", 'Form CNA1'!T9)</f>
        <v/>
      </c>
      <c r="Q9" s="43" t="str">
        <f>IF('Form CNA1'!Y9="", "", 'Form CNA1'!Y9)</f>
        <v/>
      </c>
      <c r="R9" s="44" t="str">
        <f>IF('Form CNA1'!Z9="", "", 'Form CNA1'!Z9)</f>
        <v/>
      </c>
      <c r="S9" s="35" t="str">
        <f>IF('Form CNA1'!AA9="", "", 'Form CNA1'!AA9)</f>
        <v/>
      </c>
    </row>
    <row r="10" spans="1:19" x14ac:dyDescent="0.3">
      <c r="A10" s="35" t="str">
        <f>IF('Form CNA1'!A10="", "", 'Form CNA1'!A10)</f>
        <v/>
      </c>
      <c r="B10" s="35" t="str">
        <f>IF('Form CNA1'!B10="", "", 'Form CNA1'!B10)</f>
        <v/>
      </c>
      <c r="C10" s="36" t="str">
        <f>IF('Form CNA1'!C10="", "", 'Form CNA1'!C10)</f>
        <v/>
      </c>
      <c r="D10" s="35" t="str">
        <f>IF('Form CNA1'!D10="", "", 'Form CNA1'!D10)</f>
        <v/>
      </c>
      <c r="E10" s="37" t="str">
        <f>IF('Form CNA1'!E10="", "", 'Form CNA1'!E10)</f>
        <v/>
      </c>
      <c r="F10" s="38" t="str">
        <f>IF('Form CNA1'!F10="", "", 'Form CNA1'!F10)</f>
        <v/>
      </c>
      <c r="G10" s="39" t="str">
        <f>IF('Form CNA1'!G10="", "", 'Form CNA1'!G10)</f>
        <v/>
      </c>
      <c r="H10" s="40" t="str">
        <f>IF('Form CNA1'!H10="", "", 'Form CNA1'!H10)</f>
        <v/>
      </c>
      <c r="I10" s="41" t="str">
        <f>IF('Form CNA1'!M10="", "", 'Form CNA1'!M10)</f>
        <v/>
      </c>
      <c r="J10" s="35" t="str">
        <f>IF('Form CNA1'!N10="", "", 'Form CNA1'!N10)</f>
        <v/>
      </c>
      <c r="K10" s="36" t="str">
        <f>IF('Form CNA1'!O10="", "", 'Form CNA1'!O10)</f>
        <v/>
      </c>
      <c r="L10" s="35" t="str">
        <f>IF('Form CNA1'!P10="", "", 'Form CNA1'!P10)</f>
        <v/>
      </c>
      <c r="M10" s="37" t="str">
        <f>IF('Form CNA1'!Q10="", "", 'Form CNA1'!Q10)</f>
        <v/>
      </c>
      <c r="N10" s="38" t="str">
        <f>IF('Form CNA1'!R10="", "", 'Form CNA1'!R10)</f>
        <v/>
      </c>
      <c r="O10" s="39" t="str">
        <f>IF('Form CNA1'!S10="", "", 'Form CNA1'!S10)</f>
        <v/>
      </c>
      <c r="P10" s="42" t="str">
        <f>IF('Form CNA1'!T10="", "", 'Form CNA1'!T10)</f>
        <v/>
      </c>
      <c r="Q10" s="43" t="str">
        <f>IF('Form CNA1'!Y10="", "", 'Form CNA1'!Y10)</f>
        <v/>
      </c>
      <c r="R10" s="44" t="str">
        <f>IF('Form CNA1'!Z10="", "", 'Form CNA1'!Z10)</f>
        <v/>
      </c>
      <c r="S10" s="35" t="str">
        <f>IF('Form CNA1'!AA10="", "", 'Form CNA1'!AA10)</f>
        <v/>
      </c>
    </row>
    <row r="11" spans="1:19" x14ac:dyDescent="0.3">
      <c r="A11" s="35" t="str">
        <f>IF('Form CNA1'!A11="", "", 'Form CNA1'!A11)</f>
        <v/>
      </c>
      <c r="B11" s="35" t="str">
        <f>IF('Form CNA1'!B11="", "", 'Form CNA1'!B11)</f>
        <v/>
      </c>
      <c r="C11" s="36" t="str">
        <f>IF('Form CNA1'!C11="", "", 'Form CNA1'!C11)</f>
        <v/>
      </c>
      <c r="D11" s="35" t="str">
        <f>IF('Form CNA1'!D11="", "", 'Form CNA1'!D11)</f>
        <v/>
      </c>
      <c r="E11" s="37" t="str">
        <f>IF('Form CNA1'!E11="", "", 'Form CNA1'!E11)</f>
        <v/>
      </c>
      <c r="F11" s="38" t="str">
        <f>IF('Form CNA1'!F11="", "", 'Form CNA1'!F11)</f>
        <v/>
      </c>
      <c r="G11" s="39" t="str">
        <f>IF('Form CNA1'!G11="", "", 'Form CNA1'!G11)</f>
        <v/>
      </c>
      <c r="H11" s="40" t="str">
        <f>IF('Form CNA1'!H11="", "", 'Form CNA1'!H11)</f>
        <v/>
      </c>
      <c r="I11" s="41" t="str">
        <f>IF('Form CNA1'!M11="", "", 'Form CNA1'!M11)</f>
        <v/>
      </c>
      <c r="J11" s="35" t="str">
        <f>IF('Form CNA1'!N11="", "", 'Form CNA1'!N11)</f>
        <v/>
      </c>
      <c r="K11" s="36" t="str">
        <f>IF('Form CNA1'!O11="", "", 'Form CNA1'!O11)</f>
        <v/>
      </c>
      <c r="L11" s="35" t="str">
        <f>IF('Form CNA1'!P11="", "", 'Form CNA1'!P11)</f>
        <v/>
      </c>
      <c r="M11" s="37" t="str">
        <f>IF('Form CNA1'!Q11="", "", 'Form CNA1'!Q11)</f>
        <v/>
      </c>
      <c r="N11" s="38" t="str">
        <f>IF('Form CNA1'!R11="", "", 'Form CNA1'!R11)</f>
        <v/>
      </c>
      <c r="O11" s="39" t="str">
        <f>IF('Form CNA1'!S11="", "", 'Form CNA1'!S11)</f>
        <v/>
      </c>
      <c r="P11" s="42" t="str">
        <f>IF('Form CNA1'!T11="", "", 'Form CNA1'!T11)</f>
        <v/>
      </c>
      <c r="Q11" s="43" t="str">
        <f>IF('Form CNA1'!Y11="", "", 'Form CNA1'!Y11)</f>
        <v/>
      </c>
      <c r="R11" s="44" t="str">
        <f>IF('Form CNA1'!Z11="", "", 'Form CNA1'!Z11)</f>
        <v/>
      </c>
      <c r="S11" s="35" t="str">
        <f>IF('Form CNA1'!AA11="", "", 'Form CNA1'!AA11)</f>
        <v/>
      </c>
    </row>
    <row r="12" spans="1:19" x14ac:dyDescent="0.3">
      <c r="A12" s="35" t="str">
        <f>IF('Form CNA1'!A12="", "", 'Form CNA1'!A12)</f>
        <v/>
      </c>
      <c r="B12" s="35" t="str">
        <f>IF('Form CNA1'!B12="", "", 'Form CNA1'!B12)</f>
        <v/>
      </c>
      <c r="C12" s="36" t="str">
        <f>IF('Form CNA1'!C12="", "", 'Form CNA1'!C12)</f>
        <v/>
      </c>
      <c r="D12" s="35" t="str">
        <f>IF('Form CNA1'!D12="", "", 'Form CNA1'!D12)</f>
        <v/>
      </c>
      <c r="E12" s="37" t="str">
        <f>IF('Form CNA1'!E12="", "", 'Form CNA1'!E12)</f>
        <v/>
      </c>
      <c r="F12" s="38" t="str">
        <f>IF('Form CNA1'!F12="", "", 'Form CNA1'!F12)</f>
        <v/>
      </c>
      <c r="G12" s="39" t="str">
        <f>IF('Form CNA1'!G12="", "", 'Form CNA1'!G12)</f>
        <v/>
      </c>
      <c r="H12" s="40" t="str">
        <f>IF('Form CNA1'!H12="", "", 'Form CNA1'!H12)</f>
        <v/>
      </c>
      <c r="I12" s="41" t="str">
        <f>IF('Form CNA1'!M12="", "", 'Form CNA1'!M12)</f>
        <v/>
      </c>
      <c r="J12" s="35" t="str">
        <f>IF('Form CNA1'!N12="", "", 'Form CNA1'!N12)</f>
        <v/>
      </c>
      <c r="K12" s="36" t="str">
        <f>IF('Form CNA1'!O12="", "", 'Form CNA1'!O12)</f>
        <v/>
      </c>
      <c r="L12" s="35" t="str">
        <f>IF('Form CNA1'!P12="", "", 'Form CNA1'!P12)</f>
        <v/>
      </c>
      <c r="M12" s="37" t="str">
        <f>IF('Form CNA1'!Q12="", "", 'Form CNA1'!Q12)</f>
        <v/>
      </c>
      <c r="N12" s="38" t="str">
        <f>IF('Form CNA1'!R12="", "", 'Form CNA1'!R12)</f>
        <v/>
      </c>
      <c r="O12" s="39" t="str">
        <f>IF('Form CNA1'!S12="", "", 'Form CNA1'!S12)</f>
        <v/>
      </c>
      <c r="P12" s="42" t="str">
        <f>IF('Form CNA1'!T12="", "", 'Form CNA1'!T12)</f>
        <v/>
      </c>
      <c r="Q12" s="43" t="str">
        <f>IF('Form CNA1'!Y12="", "", 'Form CNA1'!Y12)</f>
        <v/>
      </c>
      <c r="R12" s="44" t="str">
        <f>IF('Form CNA1'!Z12="", "", 'Form CNA1'!Z12)</f>
        <v/>
      </c>
      <c r="S12" s="35" t="str">
        <f>IF('Form CNA1'!AA12="", "", 'Form CNA1'!AA12)</f>
        <v/>
      </c>
    </row>
    <row r="13" spans="1:19" x14ac:dyDescent="0.3">
      <c r="A13" s="35" t="str">
        <f>IF('Form CNA1'!A13="", "", 'Form CNA1'!A13)</f>
        <v/>
      </c>
      <c r="B13" s="35" t="str">
        <f>IF('Form CNA1'!B13="", "", 'Form CNA1'!B13)</f>
        <v/>
      </c>
      <c r="C13" s="36" t="str">
        <f>IF('Form CNA1'!C13="", "", 'Form CNA1'!C13)</f>
        <v/>
      </c>
      <c r="D13" s="35" t="str">
        <f>IF('Form CNA1'!D13="", "", 'Form CNA1'!D13)</f>
        <v/>
      </c>
      <c r="E13" s="37" t="str">
        <f>IF('Form CNA1'!E13="", "", 'Form CNA1'!E13)</f>
        <v/>
      </c>
      <c r="F13" s="38" t="str">
        <f>IF('Form CNA1'!F13="", "", 'Form CNA1'!F13)</f>
        <v/>
      </c>
      <c r="G13" s="39" t="str">
        <f>IF('Form CNA1'!G13="", "", 'Form CNA1'!G13)</f>
        <v/>
      </c>
      <c r="H13" s="40" t="str">
        <f>IF('Form CNA1'!H13="", "", 'Form CNA1'!H13)</f>
        <v/>
      </c>
      <c r="I13" s="41" t="str">
        <f>IF('Form CNA1'!M13="", "", 'Form CNA1'!M13)</f>
        <v/>
      </c>
      <c r="J13" s="35" t="str">
        <f>IF('Form CNA1'!N13="", "", 'Form CNA1'!N13)</f>
        <v/>
      </c>
      <c r="K13" s="36" t="str">
        <f>IF('Form CNA1'!O13="", "", 'Form CNA1'!O13)</f>
        <v/>
      </c>
      <c r="L13" s="35" t="str">
        <f>IF('Form CNA1'!P13="", "", 'Form CNA1'!P13)</f>
        <v/>
      </c>
      <c r="M13" s="37" t="str">
        <f>IF('Form CNA1'!Q13="", "", 'Form CNA1'!Q13)</f>
        <v/>
      </c>
      <c r="N13" s="38" t="str">
        <f>IF('Form CNA1'!R13="", "", 'Form CNA1'!R13)</f>
        <v/>
      </c>
      <c r="O13" s="39" t="str">
        <f>IF('Form CNA1'!S13="", "", 'Form CNA1'!S13)</f>
        <v/>
      </c>
      <c r="P13" s="42" t="str">
        <f>IF('Form CNA1'!T13="", "", 'Form CNA1'!T13)</f>
        <v/>
      </c>
      <c r="Q13" s="43" t="str">
        <f>IF('Form CNA1'!Y13="", "", 'Form CNA1'!Y13)</f>
        <v/>
      </c>
      <c r="R13" s="44" t="str">
        <f>IF('Form CNA1'!Z13="", "", 'Form CNA1'!Z13)</f>
        <v/>
      </c>
      <c r="S13" s="35" t="str">
        <f>IF('Form CNA1'!AA13="", "", 'Form CNA1'!AA13)</f>
        <v/>
      </c>
    </row>
    <row r="14" spans="1:19" x14ac:dyDescent="0.3">
      <c r="A14" s="35" t="str">
        <f>IF('Form CNA1'!A14="", "", 'Form CNA1'!A14)</f>
        <v/>
      </c>
      <c r="B14" s="35" t="str">
        <f>IF('Form CNA1'!B14="", "", 'Form CNA1'!B14)</f>
        <v/>
      </c>
      <c r="C14" s="36" t="str">
        <f>IF('Form CNA1'!C14="", "", 'Form CNA1'!C14)</f>
        <v/>
      </c>
      <c r="D14" s="35" t="str">
        <f>IF('Form CNA1'!D14="", "", 'Form CNA1'!D14)</f>
        <v/>
      </c>
      <c r="E14" s="37" t="str">
        <f>IF('Form CNA1'!E14="", "", 'Form CNA1'!E14)</f>
        <v/>
      </c>
      <c r="F14" s="38" t="str">
        <f>IF('Form CNA1'!F14="", "", 'Form CNA1'!F14)</f>
        <v/>
      </c>
      <c r="G14" s="39" t="str">
        <f>IF('Form CNA1'!G14="", "", 'Form CNA1'!G14)</f>
        <v/>
      </c>
      <c r="H14" s="40" t="str">
        <f>IF('Form CNA1'!H14="", "", 'Form CNA1'!H14)</f>
        <v/>
      </c>
      <c r="I14" s="41" t="str">
        <f>IF('Form CNA1'!M14="", "", 'Form CNA1'!M14)</f>
        <v/>
      </c>
      <c r="J14" s="35" t="str">
        <f>IF('Form CNA1'!N14="", "", 'Form CNA1'!N14)</f>
        <v/>
      </c>
      <c r="K14" s="36" t="str">
        <f>IF('Form CNA1'!O14="", "", 'Form CNA1'!O14)</f>
        <v/>
      </c>
      <c r="L14" s="35" t="str">
        <f>IF('Form CNA1'!P14="", "", 'Form CNA1'!P14)</f>
        <v/>
      </c>
      <c r="M14" s="37" t="str">
        <f>IF('Form CNA1'!Q14="", "", 'Form CNA1'!Q14)</f>
        <v/>
      </c>
      <c r="N14" s="38" t="str">
        <f>IF('Form CNA1'!R14="", "", 'Form CNA1'!R14)</f>
        <v/>
      </c>
      <c r="O14" s="39" t="str">
        <f>IF('Form CNA1'!S14="", "", 'Form CNA1'!S14)</f>
        <v/>
      </c>
      <c r="P14" s="42" t="str">
        <f>IF('Form CNA1'!T14="", "", 'Form CNA1'!T14)</f>
        <v/>
      </c>
      <c r="Q14" s="43" t="str">
        <f>IF('Form CNA1'!Y14="", "", 'Form CNA1'!Y14)</f>
        <v/>
      </c>
      <c r="R14" s="44" t="str">
        <f>IF('Form CNA1'!Z14="", "", 'Form CNA1'!Z14)</f>
        <v/>
      </c>
      <c r="S14" s="35" t="str">
        <f>IF('Form CNA1'!AA14="", "", 'Form CNA1'!AA14)</f>
        <v/>
      </c>
    </row>
    <row r="15" spans="1:19" x14ac:dyDescent="0.3">
      <c r="A15" s="35" t="str">
        <f>IF('Form CNA1'!A15="", "", 'Form CNA1'!A15)</f>
        <v/>
      </c>
      <c r="B15" s="35" t="str">
        <f>IF('Form CNA1'!B15="", "", 'Form CNA1'!B15)</f>
        <v/>
      </c>
      <c r="C15" s="36" t="str">
        <f>IF('Form CNA1'!C15="", "", 'Form CNA1'!C15)</f>
        <v/>
      </c>
      <c r="D15" s="35" t="str">
        <f>IF('Form CNA1'!D15="", "", 'Form CNA1'!D15)</f>
        <v/>
      </c>
      <c r="E15" s="37" t="str">
        <f>IF('Form CNA1'!E15="", "", 'Form CNA1'!E15)</f>
        <v/>
      </c>
      <c r="F15" s="38" t="str">
        <f>IF('Form CNA1'!F15="", "", 'Form CNA1'!F15)</f>
        <v/>
      </c>
      <c r="G15" s="39" t="str">
        <f>IF('Form CNA1'!G15="", "", 'Form CNA1'!G15)</f>
        <v/>
      </c>
      <c r="H15" s="40" t="str">
        <f>IF('Form CNA1'!H15="", "", 'Form CNA1'!H15)</f>
        <v/>
      </c>
      <c r="I15" s="41" t="str">
        <f>IF('Form CNA1'!M15="", "", 'Form CNA1'!M15)</f>
        <v/>
      </c>
      <c r="J15" s="35" t="str">
        <f>IF('Form CNA1'!N15="", "", 'Form CNA1'!N15)</f>
        <v/>
      </c>
      <c r="K15" s="36" t="str">
        <f>IF('Form CNA1'!O15="", "", 'Form CNA1'!O15)</f>
        <v/>
      </c>
      <c r="L15" s="35" t="str">
        <f>IF('Form CNA1'!P15="", "", 'Form CNA1'!P15)</f>
        <v/>
      </c>
      <c r="M15" s="37" t="str">
        <f>IF('Form CNA1'!Q15="", "", 'Form CNA1'!Q15)</f>
        <v/>
      </c>
      <c r="N15" s="38" t="str">
        <f>IF('Form CNA1'!R15="", "", 'Form CNA1'!R15)</f>
        <v/>
      </c>
      <c r="O15" s="39" t="str">
        <f>IF('Form CNA1'!S15="", "", 'Form CNA1'!S15)</f>
        <v/>
      </c>
      <c r="P15" s="42" t="str">
        <f>IF('Form CNA1'!T15="", "", 'Form CNA1'!T15)</f>
        <v/>
      </c>
      <c r="Q15" s="43" t="str">
        <f>IF('Form CNA1'!Y15="", "", 'Form CNA1'!Y15)</f>
        <v/>
      </c>
      <c r="R15" s="44" t="str">
        <f>IF('Form CNA1'!Z15="", "", 'Form CNA1'!Z15)</f>
        <v/>
      </c>
      <c r="S15" s="35" t="str">
        <f>IF('Form CNA1'!AA15="", "", 'Form CNA1'!AA15)</f>
        <v/>
      </c>
    </row>
    <row r="16" spans="1:19" x14ac:dyDescent="0.3">
      <c r="A16" s="35" t="str">
        <f>IF('Form CNA1'!A16="", "", 'Form CNA1'!A16)</f>
        <v/>
      </c>
      <c r="B16" s="35" t="str">
        <f>IF('Form CNA1'!B16="", "", 'Form CNA1'!B16)</f>
        <v/>
      </c>
      <c r="C16" s="36" t="str">
        <f>IF('Form CNA1'!C16="", "", 'Form CNA1'!C16)</f>
        <v/>
      </c>
      <c r="D16" s="35" t="str">
        <f>IF('Form CNA1'!D16="", "", 'Form CNA1'!D16)</f>
        <v/>
      </c>
      <c r="E16" s="37" t="str">
        <f>IF('Form CNA1'!E16="", "", 'Form CNA1'!E16)</f>
        <v/>
      </c>
      <c r="F16" s="38" t="str">
        <f>IF('Form CNA1'!F16="", "", 'Form CNA1'!F16)</f>
        <v/>
      </c>
      <c r="G16" s="39" t="str">
        <f>IF('Form CNA1'!G16="", "", 'Form CNA1'!G16)</f>
        <v/>
      </c>
      <c r="H16" s="40" t="str">
        <f>IF('Form CNA1'!H16="", "", 'Form CNA1'!H16)</f>
        <v/>
      </c>
      <c r="I16" s="41" t="str">
        <f>IF('Form CNA1'!M16="", "", 'Form CNA1'!M16)</f>
        <v/>
      </c>
      <c r="J16" s="35" t="str">
        <f>IF('Form CNA1'!N16="", "", 'Form CNA1'!N16)</f>
        <v/>
      </c>
      <c r="K16" s="36" t="str">
        <f>IF('Form CNA1'!O16="", "", 'Form CNA1'!O16)</f>
        <v/>
      </c>
      <c r="L16" s="35" t="str">
        <f>IF('Form CNA1'!P16="", "", 'Form CNA1'!P16)</f>
        <v/>
      </c>
      <c r="M16" s="37" t="str">
        <f>IF('Form CNA1'!Q16="", "", 'Form CNA1'!Q16)</f>
        <v/>
      </c>
      <c r="N16" s="38" t="str">
        <f>IF('Form CNA1'!R16="", "", 'Form CNA1'!R16)</f>
        <v/>
      </c>
      <c r="O16" s="39" t="str">
        <f>IF('Form CNA1'!S16="", "", 'Form CNA1'!S16)</f>
        <v/>
      </c>
      <c r="P16" s="42" t="str">
        <f>IF('Form CNA1'!T16="", "", 'Form CNA1'!T16)</f>
        <v/>
      </c>
      <c r="Q16" s="43" t="str">
        <f>IF('Form CNA1'!Y16="", "", 'Form CNA1'!Y16)</f>
        <v/>
      </c>
      <c r="R16" s="44" t="str">
        <f>IF('Form CNA1'!Z16="", "", 'Form CNA1'!Z16)</f>
        <v/>
      </c>
      <c r="S16" s="35" t="str">
        <f>IF('Form CNA1'!AA16="", "", 'Form CNA1'!AA16)</f>
        <v/>
      </c>
    </row>
    <row r="17" spans="1:19" x14ac:dyDescent="0.3">
      <c r="A17" s="35" t="str">
        <f>IF('Form CNA1'!A17="", "", 'Form CNA1'!A17)</f>
        <v/>
      </c>
      <c r="B17" s="35" t="str">
        <f>IF('Form CNA1'!B17="", "", 'Form CNA1'!B17)</f>
        <v/>
      </c>
      <c r="C17" s="36" t="str">
        <f>IF('Form CNA1'!C17="", "", 'Form CNA1'!C17)</f>
        <v/>
      </c>
      <c r="D17" s="35" t="str">
        <f>IF('Form CNA1'!D17="", "", 'Form CNA1'!D17)</f>
        <v/>
      </c>
      <c r="E17" s="37" t="str">
        <f>IF('Form CNA1'!E17="", "", 'Form CNA1'!E17)</f>
        <v/>
      </c>
      <c r="F17" s="38" t="str">
        <f>IF('Form CNA1'!F17="", "", 'Form CNA1'!F17)</f>
        <v/>
      </c>
      <c r="G17" s="39" t="str">
        <f>IF('Form CNA1'!G17="", "", 'Form CNA1'!G17)</f>
        <v/>
      </c>
      <c r="H17" s="40" t="str">
        <f>IF('Form CNA1'!H17="", "", 'Form CNA1'!H17)</f>
        <v/>
      </c>
      <c r="I17" s="41" t="str">
        <f>IF('Form CNA1'!M17="", "", 'Form CNA1'!M17)</f>
        <v/>
      </c>
      <c r="J17" s="35" t="str">
        <f>IF('Form CNA1'!N17="", "", 'Form CNA1'!N17)</f>
        <v/>
      </c>
      <c r="K17" s="36" t="str">
        <f>IF('Form CNA1'!O17="", "", 'Form CNA1'!O17)</f>
        <v/>
      </c>
      <c r="L17" s="35" t="str">
        <f>IF('Form CNA1'!P17="", "", 'Form CNA1'!P17)</f>
        <v/>
      </c>
      <c r="M17" s="37" t="str">
        <f>IF('Form CNA1'!Q17="", "", 'Form CNA1'!Q17)</f>
        <v/>
      </c>
      <c r="N17" s="38" t="str">
        <f>IF('Form CNA1'!R17="", "", 'Form CNA1'!R17)</f>
        <v/>
      </c>
      <c r="O17" s="39" t="str">
        <f>IF('Form CNA1'!S17="", "", 'Form CNA1'!S17)</f>
        <v/>
      </c>
      <c r="P17" s="42" t="str">
        <f>IF('Form CNA1'!T17="", "", 'Form CNA1'!T17)</f>
        <v/>
      </c>
      <c r="Q17" s="43" t="str">
        <f>IF('Form CNA1'!Y17="", "", 'Form CNA1'!Y17)</f>
        <v/>
      </c>
      <c r="R17" s="44" t="str">
        <f>IF('Form CNA1'!Z17="", "", 'Form CNA1'!Z17)</f>
        <v/>
      </c>
      <c r="S17" s="35" t="str">
        <f>IF('Form CNA1'!AA17="", "", 'Form CNA1'!AA17)</f>
        <v/>
      </c>
    </row>
    <row r="18" spans="1:19" x14ac:dyDescent="0.3">
      <c r="A18" s="35" t="str">
        <f>IF('Form CNA1'!A18="", "", 'Form CNA1'!A18)</f>
        <v/>
      </c>
      <c r="B18" s="35" t="str">
        <f>IF('Form CNA1'!B18="", "", 'Form CNA1'!B18)</f>
        <v/>
      </c>
      <c r="C18" s="36" t="str">
        <f>IF('Form CNA1'!C18="", "", 'Form CNA1'!C18)</f>
        <v/>
      </c>
      <c r="D18" s="35" t="str">
        <f>IF('Form CNA1'!D18="", "", 'Form CNA1'!D18)</f>
        <v/>
      </c>
      <c r="E18" s="37" t="str">
        <f>IF('Form CNA1'!E18="", "", 'Form CNA1'!E18)</f>
        <v/>
      </c>
      <c r="F18" s="38" t="str">
        <f>IF('Form CNA1'!F18="", "", 'Form CNA1'!F18)</f>
        <v/>
      </c>
      <c r="G18" s="39" t="str">
        <f>IF('Form CNA1'!G18="", "", 'Form CNA1'!G18)</f>
        <v/>
      </c>
      <c r="H18" s="40" t="str">
        <f>IF('Form CNA1'!H18="", "", 'Form CNA1'!H18)</f>
        <v/>
      </c>
      <c r="I18" s="41" t="str">
        <f>IF('Form CNA1'!M18="", "", 'Form CNA1'!M18)</f>
        <v/>
      </c>
      <c r="J18" s="35" t="str">
        <f>IF('Form CNA1'!N18="", "", 'Form CNA1'!N18)</f>
        <v/>
      </c>
      <c r="K18" s="36" t="str">
        <f>IF('Form CNA1'!O18="", "", 'Form CNA1'!O18)</f>
        <v/>
      </c>
      <c r="L18" s="35" t="str">
        <f>IF('Form CNA1'!P18="", "", 'Form CNA1'!P18)</f>
        <v/>
      </c>
      <c r="M18" s="37" t="str">
        <f>IF('Form CNA1'!Q18="", "", 'Form CNA1'!Q18)</f>
        <v/>
      </c>
      <c r="N18" s="38" t="str">
        <f>IF('Form CNA1'!R18="", "", 'Form CNA1'!R18)</f>
        <v/>
      </c>
      <c r="O18" s="39" t="str">
        <f>IF('Form CNA1'!S18="", "", 'Form CNA1'!S18)</f>
        <v/>
      </c>
      <c r="P18" s="42" t="str">
        <f>IF('Form CNA1'!T18="", "", 'Form CNA1'!T18)</f>
        <v/>
      </c>
      <c r="Q18" s="43" t="str">
        <f>IF('Form CNA1'!Y18="", "", 'Form CNA1'!Y18)</f>
        <v/>
      </c>
      <c r="R18" s="44" t="str">
        <f>IF('Form CNA1'!Z18="", "", 'Form CNA1'!Z18)</f>
        <v/>
      </c>
      <c r="S18" s="35" t="str">
        <f>IF('Form CNA1'!AA18="", "", 'Form CNA1'!AA18)</f>
        <v/>
      </c>
    </row>
    <row r="19" spans="1:19" x14ac:dyDescent="0.3">
      <c r="A19" s="35" t="str">
        <f>IF('Form CNA1'!A19="", "", 'Form CNA1'!A19)</f>
        <v/>
      </c>
      <c r="B19" s="35" t="str">
        <f>IF('Form CNA1'!B19="", "", 'Form CNA1'!B19)</f>
        <v/>
      </c>
      <c r="C19" s="36" t="str">
        <f>IF('Form CNA1'!C19="", "", 'Form CNA1'!C19)</f>
        <v/>
      </c>
      <c r="D19" s="35" t="str">
        <f>IF('Form CNA1'!D19="", "", 'Form CNA1'!D19)</f>
        <v/>
      </c>
      <c r="E19" s="37" t="str">
        <f>IF('Form CNA1'!E19="", "", 'Form CNA1'!E19)</f>
        <v/>
      </c>
      <c r="F19" s="38" t="str">
        <f>IF('Form CNA1'!F19="", "", 'Form CNA1'!F19)</f>
        <v/>
      </c>
      <c r="G19" s="39" t="str">
        <f>IF('Form CNA1'!G19="", "", 'Form CNA1'!G19)</f>
        <v/>
      </c>
      <c r="H19" s="40" t="str">
        <f>IF('Form CNA1'!H19="", "", 'Form CNA1'!H19)</f>
        <v/>
      </c>
      <c r="I19" s="41" t="str">
        <f>IF('Form CNA1'!M19="", "", 'Form CNA1'!M19)</f>
        <v/>
      </c>
      <c r="J19" s="35" t="str">
        <f>IF('Form CNA1'!N19="", "", 'Form CNA1'!N19)</f>
        <v/>
      </c>
      <c r="K19" s="36" t="str">
        <f>IF('Form CNA1'!O19="", "", 'Form CNA1'!O19)</f>
        <v/>
      </c>
      <c r="L19" s="35" t="str">
        <f>IF('Form CNA1'!P19="", "", 'Form CNA1'!P19)</f>
        <v/>
      </c>
      <c r="M19" s="37" t="str">
        <f>IF('Form CNA1'!Q19="", "", 'Form CNA1'!Q19)</f>
        <v/>
      </c>
      <c r="N19" s="38" t="str">
        <f>IF('Form CNA1'!R19="", "", 'Form CNA1'!R19)</f>
        <v/>
      </c>
      <c r="O19" s="39" t="str">
        <f>IF('Form CNA1'!S19="", "", 'Form CNA1'!S19)</f>
        <v/>
      </c>
      <c r="P19" s="42" t="str">
        <f>IF('Form CNA1'!T19="", "", 'Form CNA1'!T19)</f>
        <v/>
      </c>
      <c r="Q19" s="43" t="str">
        <f>IF('Form CNA1'!Y19="", "", 'Form CNA1'!Y19)</f>
        <v/>
      </c>
      <c r="R19" s="44" t="str">
        <f>IF('Form CNA1'!Z19="", "", 'Form CNA1'!Z19)</f>
        <v/>
      </c>
      <c r="S19" s="35" t="str">
        <f>IF('Form CNA1'!AA19="", "", 'Form CNA1'!AA19)</f>
        <v/>
      </c>
    </row>
    <row r="20" spans="1:19" x14ac:dyDescent="0.3">
      <c r="A20" s="35" t="str">
        <f>IF('Form CNA1'!A20="", "", 'Form CNA1'!A20)</f>
        <v/>
      </c>
      <c r="B20" s="35" t="str">
        <f>IF('Form CNA1'!B20="", "", 'Form CNA1'!B20)</f>
        <v/>
      </c>
      <c r="C20" s="36" t="str">
        <f>IF('Form CNA1'!C20="", "", 'Form CNA1'!C20)</f>
        <v/>
      </c>
      <c r="D20" s="35" t="str">
        <f>IF('Form CNA1'!D20="", "", 'Form CNA1'!D20)</f>
        <v/>
      </c>
      <c r="E20" s="37" t="str">
        <f>IF('Form CNA1'!E20="", "", 'Form CNA1'!E20)</f>
        <v/>
      </c>
      <c r="F20" s="38" t="str">
        <f>IF('Form CNA1'!F20="", "", 'Form CNA1'!F20)</f>
        <v/>
      </c>
      <c r="G20" s="39" t="str">
        <f>IF('Form CNA1'!G20="", "", 'Form CNA1'!G20)</f>
        <v/>
      </c>
      <c r="H20" s="40" t="str">
        <f>IF('Form CNA1'!H20="", "", 'Form CNA1'!H20)</f>
        <v/>
      </c>
      <c r="I20" s="41" t="str">
        <f>IF('Form CNA1'!M20="", "", 'Form CNA1'!M20)</f>
        <v/>
      </c>
      <c r="J20" s="35" t="str">
        <f>IF('Form CNA1'!N20="", "", 'Form CNA1'!N20)</f>
        <v/>
      </c>
      <c r="K20" s="36" t="str">
        <f>IF('Form CNA1'!O20="", "", 'Form CNA1'!O20)</f>
        <v/>
      </c>
      <c r="L20" s="35" t="str">
        <f>IF('Form CNA1'!P20="", "", 'Form CNA1'!P20)</f>
        <v/>
      </c>
      <c r="M20" s="37" t="str">
        <f>IF('Form CNA1'!Q20="", "", 'Form CNA1'!Q20)</f>
        <v/>
      </c>
      <c r="N20" s="38" t="str">
        <f>IF('Form CNA1'!R20="", "", 'Form CNA1'!R20)</f>
        <v/>
      </c>
      <c r="O20" s="39" t="str">
        <f>IF('Form CNA1'!S20="", "", 'Form CNA1'!S20)</f>
        <v/>
      </c>
      <c r="P20" s="42" t="str">
        <f>IF('Form CNA1'!T20="", "", 'Form CNA1'!T20)</f>
        <v/>
      </c>
      <c r="Q20" s="43" t="str">
        <f>IF('Form CNA1'!Y20="", "", 'Form CNA1'!Y20)</f>
        <v/>
      </c>
      <c r="R20" s="44" t="str">
        <f>IF('Form CNA1'!Z20="", "", 'Form CNA1'!Z20)</f>
        <v/>
      </c>
      <c r="S20" s="35" t="str">
        <f>IF('Form CNA1'!AA20="", "", 'Form CNA1'!AA20)</f>
        <v/>
      </c>
    </row>
    <row r="21" spans="1:19" x14ac:dyDescent="0.3">
      <c r="A21" s="35" t="str">
        <f>IF('Form CNA1'!A21="", "", 'Form CNA1'!A21)</f>
        <v/>
      </c>
      <c r="B21" s="35" t="str">
        <f>IF('Form CNA1'!B21="", "", 'Form CNA1'!B21)</f>
        <v/>
      </c>
      <c r="C21" s="36" t="str">
        <f>IF('Form CNA1'!C21="", "", 'Form CNA1'!C21)</f>
        <v/>
      </c>
      <c r="D21" s="35" t="str">
        <f>IF('Form CNA1'!D21="", "", 'Form CNA1'!D21)</f>
        <v/>
      </c>
      <c r="E21" s="37" t="str">
        <f>IF('Form CNA1'!E21="", "", 'Form CNA1'!E21)</f>
        <v/>
      </c>
      <c r="F21" s="38" t="str">
        <f>IF('Form CNA1'!F21="", "", 'Form CNA1'!F21)</f>
        <v/>
      </c>
      <c r="G21" s="39" t="str">
        <f>IF('Form CNA1'!G21="", "", 'Form CNA1'!G21)</f>
        <v/>
      </c>
      <c r="H21" s="40" t="str">
        <f>IF('Form CNA1'!H21="", "", 'Form CNA1'!H21)</f>
        <v/>
      </c>
      <c r="I21" s="41" t="str">
        <f>IF('Form CNA1'!M21="", "", 'Form CNA1'!M21)</f>
        <v/>
      </c>
      <c r="J21" s="35" t="str">
        <f>IF('Form CNA1'!N21="", "", 'Form CNA1'!N21)</f>
        <v/>
      </c>
      <c r="K21" s="36" t="str">
        <f>IF('Form CNA1'!O21="", "", 'Form CNA1'!O21)</f>
        <v/>
      </c>
      <c r="L21" s="35" t="str">
        <f>IF('Form CNA1'!P21="", "", 'Form CNA1'!P21)</f>
        <v/>
      </c>
      <c r="M21" s="37" t="str">
        <f>IF('Form CNA1'!Q21="", "", 'Form CNA1'!Q21)</f>
        <v/>
      </c>
      <c r="N21" s="38" t="str">
        <f>IF('Form CNA1'!R21="", "", 'Form CNA1'!R21)</f>
        <v/>
      </c>
      <c r="O21" s="39" t="str">
        <f>IF('Form CNA1'!S21="", "", 'Form CNA1'!S21)</f>
        <v/>
      </c>
      <c r="P21" s="42" t="str">
        <f>IF('Form CNA1'!T21="", "", 'Form CNA1'!T21)</f>
        <v/>
      </c>
      <c r="Q21" s="43" t="str">
        <f>IF('Form CNA1'!Y21="", "", 'Form CNA1'!Y21)</f>
        <v/>
      </c>
      <c r="R21" s="44" t="str">
        <f>IF('Form CNA1'!Z21="", "", 'Form CNA1'!Z21)</f>
        <v/>
      </c>
      <c r="S21" s="35" t="str">
        <f>IF('Form CNA1'!AA21="", "", 'Form CNA1'!AA21)</f>
        <v/>
      </c>
    </row>
    <row r="22" spans="1:19" x14ac:dyDescent="0.3">
      <c r="A22" s="35" t="str">
        <f>IF('Form CNA1'!A22="", "", 'Form CNA1'!A22)</f>
        <v/>
      </c>
      <c r="B22" s="35" t="str">
        <f>IF('Form CNA1'!B22="", "", 'Form CNA1'!B22)</f>
        <v/>
      </c>
      <c r="C22" s="36" t="str">
        <f>IF('Form CNA1'!C22="", "", 'Form CNA1'!C22)</f>
        <v/>
      </c>
      <c r="D22" s="35" t="str">
        <f>IF('Form CNA1'!D22="", "", 'Form CNA1'!D22)</f>
        <v/>
      </c>
      <c r="E22" s="37" t="str">
        <f>IF('Form CNA1'!E22="", "", 'Form CNA1'!E22)</f>
        <v/>
      </c>
      <c r="F22" s="38" t="str">
        <f>IF('Form CNA1'!F22="", "", 'Form CNA1'!F22)</f>
        <v/>
      </c>
      <c r="G22" s="39" t="str">
        <f>IF('Form CNA1'!G22="", "", 'Form CNA1'!G22)</f>
        <v/>
      </c>
      <c r="H22" s="40" t="str">
        <f>IF('Form CNA1'!H22="", "", 'Form CNA1'!H22)</f>
        <v/>
      </c>
      <c r="I22" s="41" t="str">
        <f>IF('Form CNA1'!M22="", "", 'Form CNA1'!M22)</f>
        <v/>
      </c>
      <c r="J22" s="35" t="str">
        <f>IF('Form CNA1'!N22="", "", 'Form CNA1'!N22)</f>
        <v/>
      </c>
      <c r="K22" s="36" t="str">
        <f>IF('Form CNA1'!O22="", "", 'Form CNA1'!O22)</f>
        <v/>
      </c>
      <c r="L22" s="35" t="str">
        <f>IF('Form CNA1'!P22="", "", 'Form CNA1'!P22)</f>
        <v/>
      </c>
      <c r="M22" s="37" t="str">
        <f>IF('Form CNA1'!Q22="", "", 'Form CNA1'!Q22)</f>
        <v/>
      </c>
      <c r="N22" s="38" t="str">
        <f>IF('Form CNA1'!R22="", "", 'Form CNA1'!R22)</f>
        <v/>
      </c>
      <c r="O22" s="39" t="str">
        <f>IF('Form CNA1'!S22="", "", 'Form CNA1'!S22)</f>
        <v/>
      </c>
      <c r="P22" s="42" t="str">
        <f>IF('Form CNA1'!T22="", "", 'Form CNA1'!T22)</f>
        <v/>
      </c>
      <c r="Q22" s="43" t="str">
        <f>IF('Form CNA1'!Y22="", "", 'Form CNA1'!Y22)</f>
        <v/>
      </c>
      <c r="R22" s="44" t="str">
        <f>IF('Form CNA1'!Z22="", "", 'Form CNA1'!Z22)</f>
        <v/>
      </c>
      <c r="S22" s="35" t="str">
        <f>IF('Form CNA1'!AA22="", "", 'Form CNA1'!AA22)</f>
        <v/>
      </c>
    </row>
    <row r="23" spans="1:19" x14ac:dyDescent="0.3">
      <c r="A23" s="35" t="str">
        <f>IF('Form CNA1'!A23="", "", 'Form CNA1'!A23)</f>
        <v/>
      </c>
      <c r="B23" s="35" t="str">
        <f>IF('Form CNA1'!B23="", "", 'Form CNA1'!B23)</f>
        <v/>
      </c>
      <c r="C23" s="36" t="str">
        <f>IF('Form CNA1'!C23="", "", 'Form CNA1'!C23)</f>
        <v/>
      </c>
      <c r="D23" s="35" t="str">
        <f>IF('Form CNA1'!D23="", "", 'Form CNA1'!D23)</f>
        <v/>
      </c>
      <c r="E23" s="37" t="str">
        <f>IF('Form CNA1'!E23="", "", 'Form CNA1'!E23)</f>
        <v/>
      </c>
      <c r="F23" s="38" t="str">
        <f>IF('Form CNA1'!F23="", "", 'Form CNA1'!F23)</f>
        <v/>
      </c>
      <c r="G23" s="39" t="str">
        <f>IF('Form CNA1'!G23="", "", 'Form CNA1'!G23)</f>
        <v/>
      </c>
      <c r="H23" s="40" t="str">
        <f>IF('Form CNA1'!H23="", "", 'Form CNA1'!H23)</f>
        <v/>
      </c>
      <c r="I23" s="41" t="str">
        <f>IF('Form CNA1'!M23="", "", 'Form CNA1'!M23)</f>
        <v/>
      </c>
      <c r="J23" s="35" t="str">
        <f>IF('Form CNA1'!N23="", "", 'Form CNA1'!N23)</f>
        <v/>
      </c>
      <c r="K23" s="36" t="str">
        <f>IF('Form CNA1'!O23="", "", 'Form CNA1'!O23)</f>
        <v/>
      </c>
      <c r="L23" s="35" t="str">
        <f>IF('Form CNA1'!P23="", "", 'Form CNA1'!P23)</f>
        <v/>
      </c>
      <c r="M23" s="37" t="str">
        <f>IF('Form CNA1'!Q23="", "", 'Form CNA1'!Q23)</f>
        <v/>
      </c>
      <c r="N23" s="38" t="str">
        <f>IF('Form CNA1'!R23="", "", 'Form CNA1'!R23)</f>
        <v/>
      </c>
      <c r="O23" s="39" t="str">
        <f>IF('Form CNA1'!S23="", "", 'Form CNA1'!S23)</f>
        <v/>
      </c>
      <c r="P23" s="42" t="str">
        <f>IF('Form CNA1'!T23="", "", 'Form CNA1'!T23)</f>
        <v/>
      </c>
      <c r="Q23" s="43" t="str">
        <f>IF('Form CNA1'!Y23="", "", 'Form CNA1'!Y23)</f>
        <v/>
      </c>
      <c r="R23" s="44" t="str">
        <f>IF('Form CNA1'!Z23="", "", 'Form CNA1'!Z23)</f>
        <v/>
      </c>
      <c r="S23" s="35" t="str">
        <f>IF('Form CNA1'!AA23="", "", 'Form CNA1'!AA23)</f>
        <v/>
      </c>
    </row>
    <row r="24" spans="1:19" x14ac:dyDescent="0.3">
      <c r="A24" s="35" t="str">
        <f>IF('Form CNA1'!A24="", "", 'Form CNA1'!A24)</f>
        <v/>
      </c>
      <c r="B24" s="35" t="str">
        <f>IF('Form CNA1'!B24="", "", 'Form CNA1'!B24)</f>
        <v/>
      </c>
      <c r="C24" s="36" t="str">
        <f>IF('Form CNA1'!C24="", "", 'Form CNA1'!C24)</f>
        <v/>
      </c>
      <c r="D24" s="35" t="str">
        <f>IF('Form CNA1'!D24="", "", 'Form CNA1'!D24)</f>
        <v/>
      </c>
      <c r="E24" s="37" t="str">
        <f>IF('Form CNA1'!E24="", "", 'Form CNA1'!E24)</f>
        <v/>
      </c>
      <c r="F24" s="38" t="str">
        <f>IF('Form CNA1'!F24="", "", 'Form CNA1'!F24)</f>
        <v/>
      </c>
      <c r="G24" s="39" t="str">
        <f>IF('Form CNA1'!G24="", "", 'Form CNA1'!G24)</f>
        <v/>
      </c>
      <c r="H24" s="40" t="str">
        <f>IF('Form CNA1'!H24="", "", 'Form CNA1'!H24)</f>
        <v/>
      </c>
      <c r="I24" s="41" t="str">
        <f>IF('Form CNA1'!M24="", "", 'Form CNA1'!M24)</f>
        <v/>
      </c>
      <c r="J24" s="35" t="str">
        <f>IF('Form CNA1'!N24="", "", 'Form CNA1'!N24)</f>
        <v/>
      </c>
      <c r="K24" s="36" t="str">
        <f>IF('Form CNA1'!O24="", "", 'Form CNA1'!O24)</f>
        <v/>
      </c>
      <c r="L24" s="35" t="str">
        <f>IF('Form CNA1'!P24="", "", 'Form CNA1'!P24)</f>
        <v/>
      </c>
      <c r="M24" s="37" t="str">
        <f>IF('Form CNA1'!Q24="", "", 'Form CNA1'!Q24)</f>
        <v/>
      </c>
      <c r="N24" s="38" t="str">
        <f>IF('Form CNA1'!R24="", "", 'Form CNA1'!R24)</f>
        <v/>
      </c>
      <c r="O24" s="39" t="str">
        <f>IF('Form CNA1'!S24="", "", 'Form CNA1'!S24)</f>
        <v/>
      </c>
      <c r="P24" s="42" t="str">
        <f>IF('Form CNA1'!T24="", "", 'Form CNA1'!T24)</f>
        <v/>
      </c>
      <c r="Q24" s="43" t="str">
        <f>IF('Form CNA1'!Y24="", "", 'Form CNA1'!Y24)</f>
        <v/>
      </c>
      <c r="R24" s="44" t="str">
        <f>IF('Form CNA1'!Z24="", "", 'Form CNA1'!Z24)</f>
        <v/>
      </c>
      <c r="S24" s="35" t="str">
        <f>IF('Form CNA1'!AA24="", "", 'Form CNA1'!AA24)</f>
        <v/>
      </c>
    </row>
    <row r="25" spans="1:19" x14ac:dyDescent="0.3">
      <c r="A25" s="35" t="str">
        <f>IF('Form CNA1'!A25="", "", 'Form CNA1'!A25)</f>
        <v/>
      </c>
      <c r="B25" s="35" t="str">
        <f>IF('Form CNA1'!B25="", "", 'Form CNA1'!B25)</f>
        <v/>
      </c>
      <c r="C25" s="36" t="str">
        <f>IF('Form CNA1'!C25="", "", 'Form CNA1'!C25)</f>
        <v/>
      </c>
      <c r="D25" s="35" t="str">
        <f>IF('Form CNA1'!D25="", "", 'Form CNA1'!D25)</f>
        <v/>
      </c>
      <c r="E25" s="37" t="str">
        <f>IF('Form CNA1'!E25="", "", 'Form CNA1'!E25)</f>
        <v/>
      </c>
      <c r="F25" s="38" t="str">
        <f>IF('Form CNA1'!F25="", "", 'Form CNA1'!F25)</f>
        <v/>
      </c>
      <c r="G25" s="39" t="str">
        <f>IF('Form CNA1'!G25="", "", 'Form CNA1'!G25)</f>
        <v/>
      </c>
      <c r="H25" s="40" t="str">
        <f>IF('Form CNA1'!H25="", "", 'Form CNA1'!H25)</f>
        <v/>
      </c>
      <c r="I25" s="41" t="str">
        <f>IF('Form CNA1'!M25="", "", 'Form CNA1'!M25)</f>
        <v/>
      </c>
      <c r="J25" s="35" t="str">
        <f>IF('Form CNA1'!N25="", "", 'Form CNA1'!N25)</f>
        <v/>
      </c>
      <c r="K25" s="36" t="str">
        <f>IF('Form CNA1'!O25="", "", 'Form CNA1'!O25)</f>
        <v/>
      </c>
      <c r="L25" s="35" t="str">
        <f>IF('Form CNA1'!P25="", "", 'Form CNA1'!P25)</f>
        <v/>
      </c>
      <c r="M25" s="37" t="str">
        <f>IF('Form CNA1'!Q25="", "", 'Form CNA1'!Q25)</f>
        <v/>
      </c>
      <c r="N25" s="38" t="str">
        <f>IF('Form CNA1'!R25="", "", 'Form CNA1'!R25)</f>
        <v/>
      </c>
      <c r="O25" s="39" t="str">
        <f>IF('Form CNA1'!S25="", "", 'Form CNA1'!S25)</f>
        <v/>
      </c>
      <c r="P25" s="42" t="str">
        <f>IF('Form CNA1'!T25="", "", 'Form CNA1'!T25)</f>
        <v/>
      </c>
      <c r="Q25" s="43" t="str">
        <f>IF('Form CNA1'!Y25="", "", 'Form CNA1'!Y25)</f>
        <v/>
      </c>
      <c r="R25" s="44" t="str">
        <f>IF('Form CNA1'!Z25="", "", 'Form CNA1'!Z25)</f>
        <v/>
      </c>
      <c r="S25" s="35" t="str">
        <f>IF('Form CNA1'!AA25="", "", 'Form CNA1'!AA25)</f>
        <v/>
      </c>
    </row>
    <row r="26" spans="1:19" x14ac:dyDescent="0.3">
      <c r="A26" s="35" t="str">
        <f>IF('Form CNA1'!A26="", "", 'Form CNA1'!A26)</f>
        <v/>
      </c>
      <c r="B26" s="35" t="str">
        <f>IF('Form CNA1'!B26="", "", 'Form CNA1'!B26)</f>
        <v/>
      </c>
      <c r="C26" s="36" t="str">
        <f>IF('Form CNA1'!C26="", "", 'Form CNA1'!C26)</f>
        <v/>
      </c>
      <c r="D26" s="35" t="str">
        <f>IF('Form CNA1'!D26="", "", 'Form CNA1'!D26)</f>
        <v/>
      </c>
      <c r="E26" s="37" t="str">
        <f>IF('Form CNA1'!E26="", "", 'Form CNA1'!E26)</f>
        <v/>
      </c>
      <c r="F26" s="38" t="str">
        <f>IF('Form CNA1'!F26="", "", 'Form CNA1'!F26)</f>
        <v/>
      </c>
      <c r="G26" s="39" t="str">
        <f>IF('Form CNA1'!G26="", "", 'Form CNA1'!G26)</f>
        <v/>
      </c>
      <c r="H26" s="40" t="str">
        <f>IF('Form CNA1'!H26="", "", 'Form CNA1'!H26)</f>
        <v/>
      </c>
      <c r="I26" s="41" t="str">
        <f>IF('Form CNA1'!M26="", "", 'Form CNA1'!M26)</f>
        <v/>
      </c>
      <c r="J26" s="35" t="str">
        <f>IF('Form CNA1'!N26="", "", 'Form CNA1'!N26)</f>
        <v/>
      </c>
      <c r="K26" s="36" t="str">
        <f>IF('Form CNA1'!O26="", "", 'Form CNA1'!O26)</f>
        <v/>
      </c>
      <c r="L26" s="35" t="str">
        <f>IF('Form CNA1'!P26="", "", 'Form CNA1'!P26)</f>
        <v/>
      </c>
      <c r="M26" s="37" t="str">
        <f>IF('Form CNA1'!Q26="", "", 'Form CNA1'!Q26)</f>
        <v/>
      </c>
      <c r="N26" s="38" t="str">
        <f>IF('Form CNA1'!R26="", "", 'Form CNA1'!R26)</f>
        <v/>
      </c>
      <c r="O26" s="39" t="str">
        <f>IF('Form CNA1'!S26="", "", 'Form CNA1'!S26)</f>
        <v/>
      </c>
      <c r="P26" s="42" t="str">
        <f>IF('Form CNA1'!T26="", "", 'Form CNA1'!T26)</f>
        <v/>
      </c>
      <c r="Q26" s="43" t="str">
        <f>IF('Form CNA1'!Y26="", "", 'Form CNA1'!Y26)</f>
        <v/>
      </c>
      <c r="R26" s="44" t="str">
        <f>IF('Form CNA1'!Z26="", "", 'Form CNA1'!Z26)</f>
        <v/>
      </c>
      <c r="S26" s="35" t="str">
        <f>IF('Form CNA1'!AA26="", "", 'Form CNA1'!AA26)</f>
        <v/>
      </c>
    </row>
    <row r="27" spans="1:19" x14ac:dyDescent="0.3">
      <c r="A27" s="35" t="str">
        <f>IF('Form CNA1'!A27="", "", 'Form CNA1'!A27)</f>
        <v/>
      </c>
      <c r="B27" s="35" t="str">
        <f>IF('Form CNA1'!B27="", "", 'Form CNA1'!B27)</f>
        <v/>
      </c>
      <c r="C27" s="36" t="str">
        <f>IF('Form CNA1'!C27="", "", 'Form CNA1'!C27)</f>
        <v/>
      </c>
      <c r="D27" s="35" t="str">
        <f>IF('Form CNA1'!D27="", "", 'Form CNA1'!D27)</f>
        <v/>
      </c>
      <c r="E27" s="37" t="str">
        <f>IF('Form CNA1'!E27="", "", 'Form CNA1'!E27)</f>
        <v/>
      </c>
      <c r="F27" s="38" t="str">
        <f>IF('Form CNA1'!F27="", "", 'Form CNA1'!F27)</f>
        <v/>
      </c>
      <c r="G27" s="39" t="str">
        <f>IF('Form CNA1'!G27="", "", 'Form CNA1'!G27)</f>
        <v/>
      </c>
      <c r="H27" s="40" t="str">
        <f>IF('Form CNA1'!H27="", "", 'Form CNA1'!H27)</f>
        <v/>
      </c>
      <c r="I27" s="41" t="str">
        <f>IF('Form CNA1'!M27="", "", 'Form CNA1'!M27)</f>
        <v/>
      </c>
      <c r="J27" s="35" t="str">
        <f>IF('Form CNA1'!N27="", "", 'Form CNA1'!N27)</f>
        <v/>
      </c>
      <c r="K27" s="36" t="str">
        <f>IF('Form CNA1'!O27="", "", 'Form CNA1'!O27)</f>
        <v/>
      </c>
      <c r="L27" s="35" t="str">
        <f>IF('Form CNA1'!P27="", "", 'Form CNA1'!P27)</f>
        <v/>
      </c>
      <c r="M27" s="37" t="str">
        <f>IF('Form CNA1'!Q27="", "", 'Form CNA1'!Q27)</f>
        <v/>
      </c>
      <c r="N27" s="38" t="str">
        <f>IF('Form CNA1'!R27="", "", 'Form CNA1'!R27)</f>
        <v/>
      </c>
      <c r="O27" s="39" t="str">
        <f>IF('Form CNA1'!S27="", "", 'Form CNA1'!S27)</f>
        <v/>
      </c>
      <c r="P27" s="42" t="str">
        <f>IF('Form CNA1'!T27="", "", 'Form CNA1'!T27)</f>
        <v/>
      </c>
      <c r="Q27" s="43" t="str">
        <f>IF('Form CNA1'!Y27="", "", 'Form CNA1'!Y27)</f>
        <v/>
      </c>
      <c r="R27" s="44" t="str">
        <f>IF('Form CNA1'!Z27="", "", 'Form CNA1'!Z27)</f>
        <v/>
      </c>
      <c r="S27" s="35" t="str">
        <f>IF('Form CNA1'!AA27="", "", 'Form CNA1'!AA27)</f>
        <v/>
      </c>
    </row>
    <row r="28" spans="1:19" x14ac:dyDescent="0.3">
      <c r="A28" s="35" t="str">
        <f>IF('Form CNA1'!A28="", "", 'Form CNA1'!A28)</f>
        <v/>
      </c>
      <c r="B28" s="35" t="str">
        <f>IF('Form CNA1'!B28="", "", 'Form CNA1'!B28)</f>
        <v/>
      </c>
      <c r="C28" s="36" t="str">
        <f>IF('Form CNA1'!C28="", "", 'Form CNA1'!C28)</f>
        <v/>
      </c>
      <c r="D28" s="35" t="str">
        <f>IF('Form CNA1'!D28="", "", 'Form CNA1'!D28)</f>
        <v/>
      </c>
      <c r="E28" s="37" t="str">
        <f>IF('Form CNA1'!E28="", "", 'Form CNA1'!E28)</f>
        <v/>
      </c>
      <c r="F28" s="38" t="str">
        <f>IF('Form CNA1'!F28="", "", 'Form CNA1'!F28)</f>
        <v/>
      </c>
      <c r="G28" s="39" t="str">
        <f>IF('Form CNA1'!G28="", "", 'Form CNA1'!G28)</f>
        <v/>
      </c>
      <c r="H28" s="40" t="str">
        <f>IF('Form CNA1'!H28="", "", 'Form CNA1'!H28)</f>
        <v/>
      </c>
      <c r="I28" s="41" t="str">
        <f>IF('Form CNA1'!M28="", "", 'Form CNA1'!M28)</f>
        <v/>
      </c>
      <c r="J28" s="35" t="str">
        <f>IF('Form CNA1'!N28="", "", 'Form CNA1'!N28)</f>
        <v/>
      </c>
      <c r="K28" s="36" t="str">
        <f>IF('Form CNA1'!O28="", "", 'Form CNA1'!O28)</f>
        <v/>
      </c>
      <c r="L28" s="35" t="str">
        <f>IF('Form CNA1'!P28="", "", 'Form CNA1'!P28)</f>
        <v/>
      </c>
      <c r="M28" s="37" t="str">
        <f>IF('Form CNA1'!Q28="", "", 'Form CNA1'!Q28)</f>
        <v/>
      </c>
      <c r="N28" s="38" t="str">
        <f>IF('Form CNA1'!R28="", "", 'Form CNA1'!R28)</f>
        <v/>
      </c>
      <c r="O28" s="39" t="str">
        <f>IF('Form CNA1'!S28="", "", 'Form CNA1'!S28)</f>
        <v/>
      </c>
      <c r="P28" s="42" t="str">
        <f>IF('Form CNA1'!T28="", "", 'Form CNA1'!T28)</f>
        <v/>
      </c>
      <c r="Q28" s="43" t="str">
        <f>IF('Form CNA1'!Y28="", "", 'Form CNA1'!Y28)</f>
        <v/>
      </c>
      <c r="R28" s="44" t="str">
        <f>IF('Form CNA1'!Z28="", "", 'Form CNA1'!Z28)</f>
        <v/>
      </c>
      <c r="S28" s="35" t="str">
        <f>IF('Form CNA1'!AA28="", "", 'Form CNA1'!AA28)</f>
        <v/>
      </c>
    </row>
    <row r="29" spans="1:19" x14ac:dyDescent="0.3">
      <c r="A29" s="35" t="str">
        <f>IF('Form CNA1'!A29="", "", 'Form CNA1'!A29)</f>
        <v/>
      </c>
      <c r="B29" s="35" t="str">
        <f>IF('Form CNA1'!B29="", "", 'Form CNA1'!B29)</f>
        <v/>
      </c>
      <c r="C29" s="36" t="str">
        <f>IF('Form CNA1'!C29="", "", 'Form CNA1'!C29)</f>
        <v/>
      </c>
      <c r="D29" s="35" t="str">
        <f>IF('Form CNA1'!D29="", "", 'Form CNA1'!D29)</f>
        <v/>
      </c>
      <c r="E29" s="37" t="str">
        <f>IF('Form CNA1'!E29="", "", 'Form CNA1'!E29)</f>
        <v/>
      </c>
      <c r="F29" s="38" t="str">
        <f>IF('Form CNA1'!F29="", "", 'Form CNA1'!F29)</f>
        <v/>
      </c>
      <c r="G29" s="39" t="str">
        <f>IF('Form CNA1'!G29="", "", 'Form CNA1'!G29)</f>
        <v/>
      </c>
      <c r="H29" s="40" t="str">
        <f>IF('Form CNA1'!H29="", "", 'Form CNA1'!H29)</f>
        <v/>
      </c>
      <c r="I29" s="41" t="str">
        <f>IF('Form CNA1'!M29="", "", 'Form CNA1'!M29)</f>
        <v/>
      </c>
      <c r="J29" s="35" t="str">
        <f>IF('Form CNA1'!N29="", "", 'Form CNA1'!N29)</f>
        <v/>
      </c>
      <c r="K29" s="36" t="str">
        <f>IF('Form CNA1'!O29="", "", 'Form CNA1'!O29)</f>
        <v/>
      </c>
      <c r="L29" s="35" t="str">
        <f>IF('Form CNA1'!P29="", "", 'Form CNA1'!P29)</f>
        <v/>
      </c>
      <c r="M29" s="37" t="str">
        <f>IF('Form CNA1'!Q29="", "", 'Form CNA1'!Q29)</f>
        <v/>
      </c>
      <c r="N29" s="38" t="str">
        <f>IF('Form CNA1'!R29="", "", 'Form CNA1'!R29)</f>
        <v/>
      </c>
      <c r="O29" s="39" t="str">
        <f>IF('Form CNA1'!S29="", "", 'Form CNA1'!S29)</f>
        <v/>
      </c>
      <c r="P29" s="42" t="str">
        <f>IF('Form CNA1'!T29="", "", 'Form CNA1'!T29)</f>
        <v/>
      </c>
      <c r="Q29" s="43" t="str">
        <f>IF('Form CNA1'!Y29="", "", 'Form CNA1'!Y29)</f>
        <v/>
      </c>
      <c r="R29" s="44" t="str">
        <f>IF('Form CNA1'!Z29="", "", 'Form CNA1'!Z29)</f>
        <v/>
      </c>
      <c r="S29" s="35" t="str">
        <f>IF('Form CNA1'!AA29="", "", 'Form CNA1'!AA29)</f>
        <v/>
      </c>
    </row>
    <row r="30" spans="1:19" x14ac:dyDescent="0.3">
      <c r="A30" s="35" t="str">
        <f>IF('Form CNA1'!A30="", "", 'Form CNA1'!A30)</f>
        <v/>
      </c>
      <c r="B30" s="35" t="str">
        <f>IF('Form CNA1'!B30="", "", 'Form CNA1'!B30)</f>
        <v/>
      </c>
      <c r="C30" s="36" t="str">
        <f>IF('Form CNA1'!C30="", "", 'Form CNA1'!C30)</f>
        <v/>
      </c>
      <c r="D30" s="35" t="str">
        <f>IF('Form CNA1'!D30="", "", 'Form CNA1'!D30)</f>
        <v/>
      </c>
      <c r="E30" s="37" t="str">
        <f>IF('Form CNA1'!E30="", "", 'Form CNA1'!E30)</f>
        <v/>
      </c>
      <c r="F30" s="38" t="str">
        <f>IF('Form CNA1'!F30="", "", 'Form CNA1'!F30)</f>
        <v/>
      </c>
      <c r="G30" s="39" t="str">
        <f>IF('Form CNA1'!G30="", "", 'Form CNA1'!G30)</f>
        <v/>
      </c>
      <c r="H30" s="40" t="str">
        <f>IF('Form CNA1'!H30="", "", 'Form CNA1'!H30)</f>
        <v/>
      </c>
      <c r="I30" s="41" t="str">
        <f>IF('Form CNA1'!M30="", "", 'Form CNA1'!M30)</f>
        <v/>
      </c>
      <c r="J30" s="35" t="str">
        <f>IF('Form CNA1'!N30="", "", 'Form CNA1'!N30)</f>
        <v/>
      </c>
      <c r="K30" s="36" t="str">
        <f>IF('Form CNA1'!O30="", "", 'Form CNA1'!O30)</f>
        <v/>
      </c>
      <c r="L30" s="35" t="str">
        <f>IF('Form CNA1'!P30="", "", 'Form CNA1'!P30)</f>
        <v/>
      </c>
      <c r="M30" s="37" t="str">
        <f>IF('Form CNA1'!Q30="", "", 'Form CNA1'!Q30)</f>
        <v/>
      </c>
      <c r="N30" s="38" t="str">
        <f>IF('Form CNA1'!R30="", "", 'Form CNA1'!R30)</f>
        <v/>
      </c>
      <c r="O30" s="39" t="str">
        <f>IF('Form CNA1'!S30="", "", 'Form CNA1'!S30)</f>
        <v/>
      </c>
      <c r="P30" s="42" t="str">
        <f>IF('Form CNA1'!T30="", "", 'Form CNA1'!T30)</f>
        <v/>
      </c>
      <c r="Q30" s="43" t="str">
        <f>IF('Form CNA1'!Y30="", "", 'Form CNA1'!Y30)</f>
        <v/>
      </c>
      <c r="R30" s="44" t="str">
        <f>IF('Form CNA1'!Z30="", "", 'Form CNA1'!Z30)</f>
        <v/>
      </c>
      <c r="S30" s="35" t="str">
        <f>IF('Form CNA1'!AA30="", "", 'Form CNA1'!AA30)</f>
        <v/>
      </c>
    </row>
    <row r="31" spans="1:19" x14ac:dyDescent="0.3">
      <c r="A31" s="35" t="str">
        <f>IF('Form CNA1'!A31="", "", 'Form CNA1'!A31)</f>
        <v/>
      </c>
      <c r="B31" s="35" t="str">
        <f>IF('Form CNA1'!B31="", "", 'Form CNA1'!B31)</f>
        <v/>
      </c>
      <c r="C31" s="36" t="str">
        <f>IF('Form CNA1'!C31="", "", 'Form CNA1'!C31)</f>
        <v/>
      </c>
      <c r="D31" s="35" t="str">
        <f>IF('Form CNA1'!D31="", "", 'Form CNA1'!D31)</f>
        <v/>
      </c>
      <c r="E31" s="37" t="str">
        <f>IF('Form CNA1'!E31="", "", 'Form CNA1'!E31)</f>
        <v/>
      </c>
      <c r="F31" s="38" t="str">
        <f>IF('Form CNA1'!F31="", "", 'Form CNA1'!F31)</f>
        <v/>
      </c>
      <c r="G31" s="39" t="str">
        <f>IF('Form CNA1'!G31="", "", 'Form CNA1'!G31)</f>
        <v/>
      </c>
      <c r="H31" s="40" t="str">
        <f>IF('Form CNA1'!H31="", "", 'Form CNA1'!H31)</f>
        <v/>
      </c>
      <c r="I31" s="41" t="str">
        <f>IF('Form CNA1'!M31="", "", 'Form CNA1'!M31)</f>
        <v/>
      </c>
      <c r="J31" s="35" t="str">
        <f>IF('Form CNA1'!N31="", "", 'Form CNA1'!N31)</f>
        <v/>
      </c>
      <c r="K31" s="36" t="str">
        <f>IF('Form CNA1'!O31="", "", 'Form CNA1'!O31)</f>
        <v/>
      </c>
      <c r="L31" s="35" t="str">
        <f>IF('Form CNA1'!P31="", "", 'Form CNA1'!P31)</f>
        <v/>
      </c>
      <c r="M31" s="37" t="str">
        <f>IF('Form CNA1'!Q31="", "", 'Form CNA1'!Q31)</f>
        <v/>
      </c>
      <c r="N31" s="38" t="str">
        <f>IF('Form CNA1'!R31="", "", 'Form CNA1'!R31)</f>
        <v/>
      </c>
      <c r="O31" s="39" t="str">
        <f>IF('Form CNA1'!S31="", "", 'Form CNA1'!S31)</f>
        <v/>
      </c>
      <c r="P31" s="42" t="str">
        <f>IF('Form CNA1'!T31="", "", 'Form CNA1'!T31)</f>
        <v/>
      </c>
      <c r="Q31" s="43" t="str">
        <f>IF('Form CNA1'!Y31="", "", 'Form CNA1'!Y31)</f>
        <v/>
      </c>
      <c r="R31" s="44" t="str">
        <f>IF('Form CNA1'!Z31="", "", 'Form CNA1'!Z31)</f>
        <v/>
      </c>
      <c r="S31" s="35" t="str">
        <f>IF('Form CNA1'!AA31="", "", 'Form CNA1'!AA31)</f>
        <v/>
      </c>
    </row>
    <row r="32" spans="1:19" x14ac:dyDescent="0.3">
      <c r="A32" s="35" t="str">
        <f>IF('Form CNA1'!A32="", "", 'Form CNA1'!A32)</f>
        <v/>
      </c>
      <c r="B32" s="35" t="str">
        <f>IF('Form CNA1'!B32="", "", 'Form CNA1'!B32)</f>
        <v/>
      </c>
      <c r="C32" s="36" t="str">
        <f>IF('Form CNA1'!C32="", "", 'Form CNA1'!C32)</f>
        <v/>
      </c>
      <c r="D32" s="35" t="str">
        <f>IF('Form CNA1'!D32="", "", 'Form CNA1'!D32)</f>
        <v/>
      </c>
      <c r="E32" s="37" t="str">
        <f>IF('Form CNA1'!E32="", "", 'Form CNA1'!E32)</f>
        <v/>
      </c>
      <c r="F32" s="38" t="str">
        <f>IF('Form CNA1'!F32="", "", 'Form CNA1'!F32)</f>
        <v/>
      </c>
      <c r="G32" s="39" t="str">
        <f>IF('Form CNA1'!G32="", "", 'Form CNA1'!G32)</f>
        <v/>
      </c>
      <c r="H32" s="40" t="str">
        <f>IF('Form CNA1'!H32="", "", 'Form CNA1'!H32)</f>
        <v/>
      </c>
      <c r="I32" s="41" t="str">
        <f>IF('Form CNA1'!M32="", "", 'Form CNA1'!M32)</f>
        <v/>
      </c>
      <c r="J32" s="35" t="str">
        <f>IF('Form CNA1'!N32="", "", 'Form CNA1'!N32)</f>
        <v/>
      </c>
      <c r="K32" s="36" t="str">
        <f>IF('Form CNA1'!O32="", "", 'Form CNA1'!O32)</f>
        <v/>
      </c>
      <c r="L32" s="35" t="str">
        <f>IF('Form CNA1'!P32="", "", 'Form CNA1'!P32)</f>
        <v/>
      </c>
      <c r="M32" s="37" t="str">
        <f>IF('Form CNA1'!Q32="", "", 'Form CNA1'!Q32)</f>
        <v/>
      </c>
      <c r="N32" s="38" t="str">
        <f>IF('Form CNA1'!R32="", "", 'Form CNA1'!R32)</f>
        <v/>
      </c>
      <c r="O32" s="39" t="str">
        <f>IF('Form CNA1'!S32="", "", 'Form CNA1'!S32)</f>
        <v/>
      </c>
      <c r="P32" s="42" t="str">
        <f>IF('Form CNA1'!T32="", "", 'Form CNA1'!T32)</f>
        <v/>
      </c>
      <c r="Q32" s="43" t="str">
        <f>IF('Form CNA1'!Y32="", "", 'Form CNA1'!Y32)</f>
        <v/>
      </c>
      <c r="R32" s="44" t="str">
        <f>IF('Form CNA1'!Z32="", "", 'Form CNA1'!Z32)</f>
        <v/>
      </c>
      <c r="S32" s="35" t="str">
        <f>IF('Form CNA1'!AA32="", "", 'Form CNA1'!AA32)</f>
        <v/>
      </c>
    </row>
    <row r="33" spans="1:19" x14ac:dyDescent="0.3">
      <c r="A33" s="35" t="str">
        <f>IF('Form CNA1'!A33="", "", 'Form CNA1'!A33)</f>
        <v/>
      </c>
      <c r="B33" s="35" t="str">
        <f>IF('Form CNA1'!B33="", "", 'Form CNA1'!B33)</f>
        <v/>
      </c>
      <c r="C33" s="36" t="str">
        <f>IF('Form CNA1'!C33="", "", 'Form CNA1'!C33)</f>
        <v/>
      </c>
      <c r="D33" s="35" t="str">
        <f>IF('Form CNA1'!D33="", "", 'Form CNA1'!D33)</f>
        <v/>
      </c>
      <c r="E33" s="37" t="str">
        <f>IF('Form CNA1'!E33="", "", 'Form CNA1'!E33)</f>
        <v/>
      </c>
      <c r="F33" s="38" t="str">
        <f>IF('Form CNA1'!F33="", "", 'Form CNA1'!F33)</f>
        <v/>
      </c>
      <c r="G33" s="39" t="str">
        <f>IF('Form CNA1'!G33="", "", 'Form CNA1'!G33)</f>
        <v/>
      </c>
      <c r="H33" s="40" t="str">
        <f>IF('Form CNA1'!H33="", "", 'Form CNA1'!H33)</f>
        <v/>
      </c>
      <c r="I33" s="41" t="str">
        <f>IF('Form CNA1'!M33="", "", 'Form CNA1'!M33)</f>
        <v/>
      </c>
      <c r="J33" s="35" t="str">
        <f>IF('Form CNA1'!N33="", "", 'Form CNA1'!N33)</f>
        <v/>
      </c>
      <c r="K33" s="36" t="str">
        <f>IF('Form CNA1'!O33="", "", 'Form CNA1'!O33)</f>
        <v/>
      </c>
      <c r="L33" s="35" t="str">
        <f>IF('Form CNA1'!P33="", "", 'Form CNA1'!P33)</f>
        <v/>
      </c>
      <c r="M33" s="37" t="str">
        <f>IF('Form CNA1'!Q33="", "", 'Form CNA1'!Q33)</f>
        <v/>
      </c>
      <c r="N33" s="38" t="str">
        <f>IF('Form CNA1'!R33="", "", 'Form CNA1'!R33)</f>
        <v/>
      </c>
      <c r="O33" s="39" t="str">
        <f>IF('Form CNA1'!S33="", "", 'Form CNA1'!S33)</f>
        <v/>
      </c>
      <c r="P33" s="42" t="str">
        <f>IF('Form CNA1'!T33="", "", 'Form CNA1'!T33)</f>
        <v/>
      </c>
      <c r="Q33" s="43" t="str">
        <f>IF('Form CNA1'!Y33="", "", 'Form CNA1'!Y33)</f>
        <v/>
      </c>
      <c r="R33" s="44" t="str">
        <f>IF('Form CNA1'!Z33="", "", 'Form CNA1'!Z33)</f>
        <v/>
      </c>
      <c r="S33" s="35" t="str">
        <f>IF('Form CNA1'!AA33="", "", 'Form CNA1'!AA33)</f>
        <v/>
      </c>
    </row>
    <row r="34" spans="1:19" x14ac:dyDescent="0.3">
      <c r="A34" s="35" t="str">
        <f>IF('Form CNA1'!A34="", "", 'Form CNA1'!A34)</f>
        <v/>
      </c>
      <c r="B34" s="35" t="str">
        <f>IF('Form CNA1'!B34="", "", 'Form CNA1'!B34)</f>
        <v/>
      </c>
      <c r="C34" s="36" t="str">
        <f>IF('Form CNA1'!C34="", "", 'Form CNA1'!C34)</f>
        <v/>
      </c>
      <c r="D34" s="35" t="str">
        <f>IF('Form CNA1'!D34="", "", 'Form CNA1'!D34)</f>
        <v/>
      </c>
      <c r="E34" s="37" t="str">
        <f>IF('Form CNA1'!E34="", "", 'Form CNA1'!E34)</f>
        <v/>
      </c>
      <c r="F34" s="38" t="str">
        <f>IF('Form CNA1'!F34="", "", 'Form CNA1'!F34)</f>
        <v/>
      </c>
      <c r="G34" s="39" t="str">
        <f>IF('Form CNA1'!G34="", "", 'Form CNA1'!G34)</f>
        <v/>
      </c>
      <c r="H34" s="40" t="str">
        <f>IF('Form CNA1'!H34="", "", 'Form CNA1'!H34)</f>
        <v/>
      </c>
      <c r="I34" s="41" t="str">
        <f>IF('Form CNA1'!M34="", "", 'Form CNA1'!M34)</f>
        <v/>
      </c>
      <c r="J34" s="35" t="str">
        <f>IF('Form CNA1'!N34="", "", 'Form CNA1'!N34)</f>
        <v/>
      </c>
      <c r="K34" s="36" t="str">
        <f>IF('Form CNA1'!O34="", "", 'Form CNA1'!O34)</f>
        <v/>
      </c>
      <c r="L34" s="35" t="str">
        <f>IF('Form CNA1'!P34="", "", 'Form CNA1'!P34)</f>
        <v/>
      </c>
      <c r="M34" s="37" t="str">
        <f>IF('Form CNA1'!Q34="", "", 'Form CNA1'!Q34)</f>
        <v/>
      </c>
      <c r="N34" s="38" t="str">
        <f>IF('Form CNA1'!R34="", "", 'Form CNA1'!R34)</f>
        <v/>
      </c>
      <c r="O34" s="39" t="str">
        <f>IF('Form CNA1'!S34="", "", 'Form CNA1'!S34)</f>
        <v/>
      </c>
      <c r="P34" s="42" t="str">
        <f>IF('Form CNA1'!T34="", "", 'Form CNA1'!T34)</f>
        <v/>
      </c>
      <c r="Q34" s="43" t="str">
        <f>IF('Form CNA1'!Y34="", "", 'Form CNA1'!Y34)</f>
        <v/>
      </c>
      <c r="R34" s="44" t="str">
        <f>IF('Form CNA1'!Z34="", "", 'Form CNA1'!Z34)</f>
        <v/>
      </c>
      <c r="S34" s="35" t="str">
        <f>IF('Form CNA1'!AA34="", "", 'Form CNA1'!AA34)</f>
        <v/>
      </c>
    </row>
    <row r="35" spans="1:19" x14ac:dyDescent="0.3">
      <c r="A35" s="35" t="str">
        <f>IF('Form CNA1'!A35="", "", 'Form CNA1'!A35)</f>
        <v/>
      </c>
      <c r="B35" s="35" t="str">
        <f>IF('Form CNA1'!B35="", "", 'Form CNA1'!B35)</f>
        <v/>
      </c>
      <c r="C35" s="36" t="str">
        <f>IF('Form CNA1'!C35="", "", 'Form CNA1'!C35)</f>
        <v/>
      </c>
      <c r="D35" s="35" t="str">
        <f>IF('Form CNA1'!D35="", "", 'Form CNA1'!D35)</f>
        <v/>
      </c>
      <c r="E35" s="37" t="str">
        <f>IF('Form CNA1'!E35="", "", 'Form CNA1'!E35)</f>
        <v/>
      </c>
      <c r="F35" s="38" t="str">
        <f>IF('Form CNA1'!F35="", "", 'Form CNA1'!F35)</f>
        <v/>
      </c>
      <c r="G35" s="39" t="str">
        <f>IF('Form CNA1'!G35="", "", 'Form CNA1'!G35)</f>
        <v/>
      </c>
      <c r="H35" s="40" t="str">
        <f>IF('Form CNA1'!H35="", "", 'Form CNA1'!H35)</f>
        <v/>
      </c>
      <c r="I35" s="41" t="str">
        <f>IF('Form CNA1'!M35="", "", 'Form CNA1'!M35)</f>
        <v/>
      </c>
      <c r="J35" s="35" t="str">
        <f>IF('Form CNA1'!N35="", "", 'Form CNA1'!N35)</f>
        <v/>
      </c>
      <c r="K35" s="36" t="str">
        <f>IF('Form CNA1'!O35="", "", 'Form CNA1'!O35)</f>
        <v/>
      </c>
      <c r="L35" s="35" t="str">
        <f>IF('Form CNA1'!P35="", "", 'Form CNA1'!P35)</f>
        <v/>
      </c>
      <c r="M35" s="37" t="str">
        <f>IF('Form CNA1'!Q35="", "", 'Form CNA1'!Q35)</f>
        <v/>
      </c>
      <c r="N35" s="38" t="str">
        <f>IF('Form CNA1'!R35="", "", 'Form CNA1'!R35)</f>
        <v/>
      </c>
      <c r="O35" s="39" t="str">
        <f>IF('Form CNA1'!S35="", "", 'Form CNA1'!S35)</f>
        <v/>
      </c>
      <c r="P35" s="42" t="str">
        <f>IF('Form CNA1'!T35="", "", 'Form CNA1'!T35)</f>
        <v/>
      </c>
      <c r="Q35" s="43" t="str">
        <f>IF('Form CNA1'!Y35="", "", 'Form CNA1'!Y35)</f>
        <v/>
      </c>
      <c r="R35" s="44" t="str">
        <f>IF('Form CNA1'!Z35="", "", 'Form CNA1'!Z35)</f>
        <v/>
      </c>
      <c r="S35" s="35" t="str">
        <f>IF('Form CNA1'!AA35="", "", 'Form CNA1'!AA35)</f>
        <v/>
      </c>
    </row>
    <row r="36" spans="1:19" x14ac:dyDescent="0.3">
      <c r="A36" s="35" t="str">
        <f>IF('Form CNA1'!A36="", "", 'Form CNA1'!A36)</f>
        <v/>
      </c>
      <c r="B36" s="35" t="str">
        <f>IF('Form CNA1'!B36="", "", 'Form CNA1'!B36)</f>
        <v/>
      </c>
      <c r="C36" s="36" t="str">
        <f>IF('Form CNA1'!C36="", "", 'Form CNA1'!C36)</f>
        <v/>
      </c>
      <c r="D36" s="35" t="str">
        <f>IF('Form CNA1'!D36="", "", 'Form CNA1'!D36)</f>
        <v/>
      </c>
      <c r="E36" s="37" t="str">
        <f>IF('Form CNA1'!E36="", "", 'Form CNA1'!E36)</f>
        <v/>
      </c>
      <c r="F36" s="38" t="str">
        <f>IF('Form CNA1'!F36="", "", 'Form CNA1'!F36)</f>
        <v/>
      </c>
      <c r="G36" s="39" t="str">
        <f>IF('Form CNA1'!G36="", "", 'Form CNA1'!G36)</f>
        <v/>
      </c>
      <c r="H36" s="40" t="str">
        <f>IF('Form CNA1'!H36="", "", 'Form CNA1'!H36)</f>
        <v/>
      </c>
      <c r="I36" s="41" t="str">
        <f>IF('Form CNA1'!M36="", "", 'Form CNA1'!M36)</f>
        <v/>
      </c>
      <c r="J36" s="35" t="str">
        <f>IF('Form CNA1'!N36="", "", 'Form CNA1'!N36)</f>
        <v/>
      </c>
      <c r="K36" s="36" t="str">
        <f>IF('Form CNA1'!O36="", "", 'Form CNA1'!O36)</f>
        <v/>
      </c>
      <c r="L36" s="35" t="str">
        <f>IF('Form CNA1'!P36="", "", 'Form CNA1'!P36)</f>
        <v/>
      </c>
      <c r="M36" s="37" t="str">
        <f>IF('Form CNA1'!Q36="", "", 'Form CNA1'!Q36)</f>
        <v/>
      </c>
      <c r="N36" s="38" t="str">
        <f>IF('Form CNA1'!R36="", "", 'Form CNA1'!R36)</f>
        <v/>
      </c>
      <c r="O36" s="39" t="str">
        <f>IF('Form CNA1'!S36="", "", 'Form CNA1'!S36)</f>
        <v/>
      </c>
      <c r="P36" s="42" t="str">
        <f>IF('Form CNA1'!T36="", "", 'Form CNA1'!T36)</f>
        <v/>
      </c>
      <c r="Q36" s="43" t="str">
        <f>IF('Form CNA1'!Y36="", "", 'Form CNA1'!Y36)</f>
        <v/>
      </c>
      <c r="R36" s="44" t="str">
        <f>IF('Form CNA1'!Z36="", "", 'Form CNA1'!Z36)</f>
        <v/>
      </c>
      <c r="S36" s="35" t="str">
        <f>IF('Form CNA1'!AA36="", "", 'Form CNA1'!AA36)</f>
        <v/>
      </c>
    </row>
    <row r="37" spans="1:19" x14ac:dyDescent="0.3">
      <c r="A37" s="35" t="str">
        <f>IF('Form CNA1'!A37="", "", 'Form CNA1'!A37)</f>
        <v/>
      </c>
      <c r="B37" s="35" t="str">
        <f>IF('Form CNA1'!B37="", "", 'Form CNA1'!B37)</f>
        <v/>
      </c>
      <c r="C37" s="36" t="str">
        <f>IF('Form CNA1'!C37="", "", 'Form CNA1'!C37)</f>
        <v/>
      </c>
      <c r="D37" s="35" t="str">
        <f>IF('Form CNA1'!D37="", "", 'Form CNA1'!D37)</f>
        <v/>
      </c>
      <c r="E37" s="37" t="str">
        <f>IF('Form CNA1'!E37="", "", 'Form CNA1'!E37)</f>
        <v/>
      </c>
      <c r="F37" s="38" t="str">
        <f>IF('Form CNA1'!F37="", "", 'Form CNA1'!F37)</f>
        <v/>
      </c>
      <c r="G37" s="39" t="str">
        <f>IF('Form CNA1'!G37="", "", 'Form CNA1'!G37)</f>
        <v/>
      </c>
      <c r="H37" s="40" t="str">
        <f>IF('Form CNA1'!H37="", "", 'Form CNA1'!H37)</f>
        <v/>
      </c>
      <c r="I37" s="41" t="str">
        <f>IF('Form CNA1'!M37="", "", 'Form CNA1'!M37)</f>
        <v/>
      </c>
      <c r="J37" s="35" t="str">
        <f>IF('Form CNA1'!N37="", "", 'Form CNA1'!N37)</f>
        <v/>
      </c>
      <c r="K37" s="36" t="str">
        <f>IF('Form CNA1'!O37="", "", 'Form CNA1'!O37)</f>
        <v/>
      </c>
      <c r="L37" s="35" t="str">
        <f>IF('Form CNA1'!P37="", "", 'Form CNA1'!P37)</f>
        <v/>
      </c>
      <c r="M37" s="37" t="str">
        <f>IF('Form CNA1'!Q37="", "", 'Form CNA1'!Q37)</f>
        <v/>
      </c>
      <c r="N37" s="38" t="str">
        <f>IF('Form CNA1'!R37="", "", 'Form CNA1'!R37)</f>
        <v/>
      </c>
      <c r="O37" s="39" t="str">
        <f>IF('Form CNA1'!S37="", "", 'Form CNA1'!S37)</f>
        <v/>
      </c>
      <c r="P37" s="42" t="str">
        <f>IF('Form CNA1'!T37="", "", 'Form CNA1'!T37)</f>
        <v/>
      </c>
      <c r="Q37" s="43" t="str">
        <f>IF('Form CNA1'!Y37="", "", 'Form CNA1'!Y37)</f>
        <v/>
      </c>
      <c r="R37" s="44" t="str">
        <f>IF('Form CNA1'!Z37="", "", 'Form CNA1'!Z37)</f>
        <v/>
      </c>
      <c r="S37" s="35" t="str">
        <f>IF('Form CNA1'!AA37="", "", 'Form CNA1'!AA37)</f>
        <v/>
      </c>
    </row>
    <row r="38" spans="1:19" x14ac:dyDescent="0.3">
      <c r="A38" s="35" t="str">
        <f>IF('Form CNA1'!A38="", "", 'Form CNA1'!A38)</f>
        <v/>
      </c>
      <c r="B38" s="35" t="str">
        <f>IF('Form CNA1'!B38="", "", 'Form CNA1'!B38)</f>
        <v/>
      </c>
      <c r="C38" s="36" t="str">
        <f>IF('Form CNA1'!C38="", "", 'Form CNA1'!C38)</f>
        <v/>
      </c>
      <c r="D38" s="35" t="str">
        <f>IF('Form CNA1'!D38="", "", 'Form CNA1'!D38)</f>
        <v/>
      </c>
      <c r="E38" s="37" t="str">
        <f>IF('Form CNA1'!E38="", "", 'Form CNA1'!E38)</f>
        <v/>
      </c>
      <c r="F38" s="38" t="str">
        <f>IF('Form CNA1'!F38="", "", 'Form CNA1'!F38)</f>
        <v/>
      </c>
      <c r="G38" s="39" t="str">
        <f>IF('Form CNA1'!G38="", "", 'Form CNA1'!G38)</f>
        <v/>
      </c>
      <c r="H38" s="40" t="str">
        <f>IF('Form CNA1'!H38="", "", 'Form CNA1'!H38)</f>
        <v/>
      </c>
      <c r="I38" s="41" t="str">
        <f>IF('Form CNA1'!M38="", "", 'Form CNA1'!M38)</f>
        <v/>
      </c>
      <c r="J38" s="35" t="str">
        <f>IF('Form CNA1'!N38="", "", 'Form CNA1'!N38)</f>
        <v/>
      </c>
      <c r="K38" s="36" t="str">
        <f>IF('Form CNA1'!O38="", "", 'Form CNA1'!O38)</f>
        <v/>
      </c>
      <c r="L38" s="35" t="str">
        <f>IF('Form CNA1'!P38="", "", 'Form CNA1'!P38)</f>
        <v/>
      </c>
      <c r="M38" s="37" t="str">
        <f>IF('Form CNA1'!Q38="", "", 'Form CNA1'!Q38)</f>
        <v/>
      </c>
      <c r="N38" s="38" t="str">
        <f>IF('Form CNA1'!R38="", "", 'Form CNA1'!R38)</f>
        <v/>
      </c>
      <c r="O38" s="39" t="str">
        <f>IF('Form CNA1'!S38="", "", 'Form CNA1'!S38)</f>
        <v/>
      </c>
      <c r="P38" s="42" t="str">
        <f>IF('Form CNA1'!T38="", "", 'Form CNA1'!T38)</f>
        <v/>
      </c>
      <c r="Q38" s="43" t="str">
        <f>IF('Form CNA1'!Y38="", "", 'Form CNA1'!Y38)</f>
        <v/>
      </c>
      <c r="R38" s="44" t="str">
        <f>IF('Form CNA1'!Z38="", "", 'Form CNA1'!Z38)</f>
        <v/>
      </c>
      <c r="S38" s="35" t="str">
        <f>IF('Form CNA1'!AA38="", "", 'Form CNA1'!AA38)</f>
        <v/>
      </c>
    </row>
    <row r="39" spans="1:19" x14ac:dyDescent="0.3">
      <c r="A39" s="35" t="str">
        <f>IF('Form CNA1'!A39="", "", 'Form CNA1'!A39)</f>
        <v/>
      </c>
      <c r="B39" s="35" t="str">
        <f>IF('Form CNA1'!B39="", "", 'Form CNA1'!B39)</f>
        <v/>
      </c>
      <c r="C39" s="36" t="str">
        <f>IF('Form CNA1'!C39="", "", 'Form CNA1'!C39)</f>
        <v/>
      </c>
      <c r="D39" s="35" t="str">
        <f>IF('Form CNA1'!D39="", "", 'Form CNA1'!D39)</f>
        <v/>
      </c>
      <c r="E39" s="37" t="str">
        <f>IF('Form CNA1'!E39="", "", 'Form CNA1'!E39)</f>
        <v/>
      </c>
      <c r="F39" s="38" t="str">
        <f>IF('Form CNA1'!F39="", "", 'Form CNA1'!F39)</f>
        <v/>
      </c>
      <c r="G39" s="39" t="str">
        <f>IF('Form CNA1'!G39="", "", 'Form CNA1'!G39)</f>
        <v/>
      </c>
      <c r="H39" s="40" t="str">
        <f>IF('Form CNA1'!H39="", "", 'Form CNA1'!H39)</f>
        <v/>
      </c>
      <c r="I39" s="41" t="str">
        <f>IF('Form CNA1'!M39="", "", 'Form CNA1'!M39)</f>
        <v/>
      </c>
      <c r="J39" s="35" t="str">
        <f>IF('Form CNA1'!N39="", "", 'Form CNA1'!N39)</f>
        <v/>
      </c>
      <c r="K39" s="36" t="str">
        <f>IF('Form CNA1'!O39="", "", 'Form CNA1'!O39)</f>
        <v/>
      </c>
      <c r="L39" s="35" t="str">
        <f>IF('Form CNA1'!P39="", "", 'Form CNA1'!P39)</f>
        <v/>
      </c>
      <c r="M39" s="37" t="str">
        <f>IF('Form CNA1'!Q39="", "", 'Form CNA1'!Q39)</f>
        <v/>
      </c>
      <c r="N39" s="38" t="str">
        <f>IF('Form CNA1'!R39="", "", 'Form CNA1'!R39)</f>
        <v/>
      </c>
      <c r="O39" s="39" t="str">
        <f>IF('Form CNA1'!S39="", "", 'Form CNA1'!S39)</f>
        <v/>
      </c>
      <c r="P39" s="42" t="str">
        <f>IF('Form CNA1'!T39="", "", 'Form CNA1'!T39)</f>
        <v/>
      </c>
      <c r="Q39" s="43" t="str">
        <f>IF('Form CNA1'!Y39="", "", 'Form CNA1'!Y39)</f>
        <v/>
      </c>
      <c r="R39" s="44" t="str">
        <f>IF('Form CNA1'!Z39="", "", 'Form CNA1'!Z39)</f>
        <v/>
      </c>
      <c r="S39" s="35" t="str">
        <f>IF('Form CNA1'!AA39="", "", 'Form CNA1'!AA39)</f>
        <v/>
      </c>
    </row>
    <row r="40" spans="1:19" x14ac:dyDescent="0.3">
      <c r="A40" s="35" t="str">
        <f>IF('Form CNA1'!A40="", "", 'Form CNA1'!A40)</f>
        <v/>
      </c>
      <c r="B40" s="35" t="str">
        <f>IF('Form CNA1'!B40="", "", 'Form CNA1'!B40)</f>
        <v/>
      </c>
      <c r="C40" s="36" t="str">
        <f>IF('Form CNA1'!C40="", "", 'Form CNA1'!C40)</f>
        <v/>
      </c>
      <c r="D40" s="35" t="str">
        <f>IF('Form CNA1'!D40="", "", 'Form CNA1'!D40)</f>
        <v/>
      </c>
      <c r="E40" s="37" t="str">
        <f>IF('Form CNA1'!E40="", "", 'Form CNA1'!E40)</f>
        <v/>
      </c>
      <c r="F40" s="38" t="str">
        <f>IF('Form CNA1'!F40="", "", 'Form CNA1'!F40)</f>
        <v/>
      </c>
      <c r="G40" s="39" t="str">
        <f>IF('Form CNA1'!G40="", "", 'Form CNA1'!G40)</f>
        <v/>
      </c>
      <c r="H40" s="40" t="str">
        <f>IF('Form CNA1'!H40="", "", 'Form CNA1'!H40)</f>
        <v/>
      </c>
      <c r="I40" s="41" t="str">
        <f>IF('Form CNA1'!M40="", "", 'Form CNA1'!M40)</f>
        <v/>
      </c>
      <c r="J40" s="35" t="str">
        <f>IF('Form CNA1'!N40="", "", 'Form CNA1'!N40)</f>
        <v/>
      </c>
      <c r="K40" s="36" t="str">
        <f>IF('Form CNA1'!O40="", "", 'Form CNA1'!O40)</f>
        <v/>
      </c>
      <c r="L40" s="35" t="str">
        <f>IF('Form CNA1'!P40="", "", 'Form CNA1'!P40)</f>
        <v/>
      </c>
      <c r="M40" s="37" t="str">
        <f>IF('Form CNA1'!Q40="", "", 'Form CNA1'!Q40)</f>
        <v/>
      </c>
      <c r="N40" s="38" t="str">
        <f>IF('Form CNA1'!R40="", "", 'Form CNA1'!R40)</f>
        <v/>
      </c>
      <c r="O40" s="39" t="str">
        <f>IF('Form CNA1'!S40="", "", 'Form CNA1'!S40)</f>
        <v/>
      </c>
      <c r="P40" s="42" t="str">
        <f>IF('Form CNA1'!T40="", "", 'Form CNA1'!T40)</f>
        <v/>
      </c>
      <c r="Q40" s="43" t="str">
        <f>IF('Form CNA1'!Y40="", "", 'Form CNA1'!Y40)</f>
        <v/>
      </c>
      <c r="R40" s="44" t="str">
        <f>IF('Form CNA1'!Z40="", "", 'Form CNA1'!Z40)</f>
        <v/>
      </c>
      <c r="S40" s="35" t="str">
        <f>IF('Form CNA1'!AA40="", "", 'Form CNA1'!AA40)</f>
        <v/>
      </c>
    </row>
    <row r="41" spans="1:19" x14ac:dyDescent="0.3">
      <c r="A41" s="35" t="str">
        <f>IF('Form CNA1'!A41="", "", 'Form CNA1'!A41)</f>
        <v/>
      </c>
      <c r="B41" s="35" t="str">
        <f>IF('Form CNA1'!B41="", "", 'Form CNA1'!B41)</f>
        <v/>
      </c>
      <c r="C41" s="36" t="str">
        <f>IF('Form CNA1'!C41="", "", 'Form CNA1'!C41)</f>
        <v/>
      </c>
      <c r="D41" s="35" t="str">
        <f>IF('Form CNA1'!D41="", "", 'Form CNA1'!D41)</f>
        <v/>
      </c>
      <c r="E41" s="37" t="str">
        <f>IF('Form CNA1'!E41="", "", 'Form CNA1'!E41)</f>
        <v/>
      </c>
      <c r="F41" s="38" t="str">
        <f>IF('Form CNA1'!F41="", "", 'Form CNA1'!F41)</f>
        <v/>
      </c>
      <c r="G41" s="39" t="str">
        <f>IF('Form CNA1'!G41="", "", 'Form CNA1'!G41)</f>
        <v/>
      </c>
      <c r="H41" s="40" t="str">
        <f>IF('Form CNA1'!H41="", "", 'Form CNA1'!H41)</f>
        <v/>
      </c>
      <c r="I41" s="41" t="str">
        <f>IF('Form CNA1'!M41="", "", 'Form CNA1'!M41)</f>
        <v/>
      </c>
      <c r="J41" s="35" t="str">
        <f>IF('Form CNA1'!N41="", "", 'Form CNA1'!N41)</f>
        <v/>
      </c>
      <c r="K41" s="36" t="str">
        <f>IF('Form CNA1'!O41="", "", 'Form CNA1'!O41)</f>
        <v/>
      </c>
      <c r="L41" s="35" t="str">
        <f>IF('Form CNA1'!P41="", "", 'Form CNA1'!P41)</f>
        <v/>
      </c>
      <c r="M41" s="37" t="str">
        <f>IF('Form CNA1'!Q41="", "", 'Form CNA1'!Q41)</f>
        <v/>
      </c>
      <c r="N41" s="38" t="str">
        <f>IF('Form CNA1'!R41="", "", 'Form CNA1'!R41)</f>
        <v/>
      </c>
      <c r="O41" s="39" t="str">
        <f>IF('Form CNA1'!S41="", "", 'Form CNA1'!S41)</f>
        <v/>
      </c>
      <c r="P41" s="42" t="str">
        <f>IF('Form CNA1'!T41="", "", 'Form CNA1'!T41)</f>
        <v/>
      </c>
      <c r="Q41" s="43" t="str">
        <f>IF('Form CNA1'!Y41="", "", 'Form CNA1'!Y41)</f>
        <v/>
      </c>
      <c r="R41" s="44" t="str">
        <f>IF('Form CNA1'!Z41="", "", 'Form CNA1'!Z41)</f>
        <v/>
      </c>
      <c r="S41" s="35" t="str">
        <f>IF('Form CNA1'!AA41="", "", 'Form CNA1'!AA41)</f>
        <v/>
      </c>
    </row>
    <row r="42" spans="1:19" x14ac:dyDescent="0.3">
      <c r="A42" s="35" t="str">
        <f>IF('Form CNA1'!A42="", "", 'Form CNA1'!A42)</f>
        <v/>
      </c>
      <c r="B42" s="35" t="str">
        <f>IF('Form CNA1'!B42="", "", 'Form CNA1'!B42)</f>
        <v/>
      </c>
      <c r="C42" s="36" t="str">
        <f>IF('Form CNA1'!C42="", "", 'Form CNA1'!C42)</f>
        <v/>
      </c>
      <c r="D42" s="35" t="str">
        <f>IF('Form CNA1'!D42="", "", 'Form CNA1'!D42)</f>
        <v/>
      </c>
      <c r="E42" s="37" t="str">
        <f>IF('Form CNA1'!E42="", "", 'Form CNA1'!E42)</f>
        <v/>
      </c>
      <c r="F42" s="38" t="str">
        <f>IF('Form CNA1'!F42="", "", 'Form CNA1'!F42)</f>
        <v/>
      </c>
      <c r="G42" s="39" t="str">
        <f>IF('Form CNA1'!G42="", "", 'Form CNA1'!G42)</f>
        <v/>
      </c>
      <c r="H42" s="40" t="str">
        <f>IF('Form CNA1'!H42="", "", 'Form CNA1'!H42)</f>
        <v/>
      </c>
      <c r="I42" s="41" t="str">
        <f>IF('Form CNA1'!M42="", "", 'Form CNA1'!M42)</f>
        <v/>
      </c>
      <c r="J42" s="35" t="str">
        <f>IF('Form CNA1'!N42="", "", 'Form CNA1'!N42)</f>
        <v/>
      </c>
      <c r="K42" s="36" t="str">
        <f>IF('Form CNA1'!O42="", "", 'Form CNA1'!O42)</f>
        <v/>
      </c>
      <c r="L42" s="35" t="str">
        <f>IF('Form CNA1'!P42="", "", 'Form CNA1'!P42)</f>
        <v/>
      </c>
      <c r="M42" s="37" t="str">
        <f>IF('Form CNA1'!Q42="", "", 'Form CNA1'!Q42)</f>
        <v/>
      </c>
      <c r="N42" s="38" t="str">
        <f>IF('Form CNA1'!R42="", "", 'Form CNA1'!R42)</f>
        <v/>
      </c>
      <c r="O42" s="39" t="str">
        <f>IF('Form CNA1'!S42="", "", 'Form CNA1'!S42)</f>
        <v/>
      </c>
      <c r="P42" s="42" t="str">
        <f>IF('Form CNA1'!T42="", "", 'Form CNA1'!T42)</f>
        <v/>
      </c>
      <c r="Q42" s="43" t="str">
        <f>IF('Form CNA1'!Y42="", "", 'Form CNA1'!Y42)</f>
        <v/>
      </c>
      <c r="R42" s="44" t="str">
        <f>IF('Form CNA1'!Z42="", "", 'Form CNA1'!Z42)</f>
        <v/>
      </c>
      <c r="S42" s="35" t="str">
        <f>IF('Form CNA1'!AA42="", "", 'Form CNA1'!AA42)</f>
        <v/>
      </c>
    </row>
    <row r="43" spans="1:19" x14ac:dyDescent="0.3">
      <c r="A43" s="35" t="str">
        <f>IF('Form CNA1'!A43="", "", 'Form CNA1'!A43)</f>
        <v/>
      </c>
      <c r="B43" s="35" t="str">
        <f>IF('Form CNA1'!B43="", "", 'Form CNA1'!B43)</f>
        <v/>
      </c>
      <c r="C43" s="36" t="str">
        <f>IF('Form CNA1'!C43="", "", 'Form CNA1'!C43)</f>
        <v/>
      </c>
      <c r="D43" s="35" t="str">
        <f>IF('Form CNA1'!D43="", "", 'Form CNA1'!D43)</f>
        <v/>
      </c>
      <c r="E43" s="37" t="str">
        <f>IF('Form CNA1'!E43="", "", 'Form CNA1'!E43)</f>
        <v/>
      </c>
      <c r="F43" s="38" t="str">
        <f>IF('Form CNA1'!F43="", "", 'Form CNA1'!F43)</f>
        <v/>
      </c>
      <c r="G43" s="39" t="str">
        <f>IF('Form CNA1'!G43="", "", 'Form CNA1'!G43)</f>
        <v/>
      </c>
      <c r="H43" s="40" t="str">
        <f>IF('Form CNA1'!H43="", "", 'Form CNA1'!H43)</f>
        <v/>
      </c>
      <c r="I43" s="41" t="str">
        <f>IF('Form CNA1'!M43="", "", 'Form CNA1'!M43)</f>
        <v/>
      </c>
      <c r="J43" s="35" t="str">
        <f>IF('Form CNA1'!N43="", "", 'Form CNA1'!N43)</f>
        <v/>
      </c>
      <c r="K43" s="36" t="str">
        <f>IF('Form CNA1'!O43="", "", 'Form CNA1'!O43)</f>
        <v/>
      </c>
      <c r="L43" s="35" t="str">
        <f>IF('Form CNA1'!P43="", "", 'Form CNA1'!P43)</f>
        <v/>
      </c>
      <c r="M43" s="37" t="str">
        <f>IF('Form CNA1'!Q43="", "", 'Form CNA1'!Q43)</f>
        <v/>
      </c>
      <c r="N43" s="38" t="str">
        <f>IF('Form CNA1'!R43="", "", 'Form CNA1'!R43)</f>
        <v/>
      </c>
      <c r="O43" s="39" t="str">
        <f>IF('Form CNA1'!S43="", "", 'Form CNA1'!S43)</f>
        <v/>
      </c>
      <c r="P43" s="42" t="str">
        <f>IF('Form CNA1'!T43="", "", 'Form CNA1'!T43)</f>
        <v/>
      </c>
      <c r="Q43" s="43" t="str">
        <f>IF('Form CNA1'!Y43="", "", 'Form CNA1'!Y43)</f>
        <v/>
      </c>
      <c r="R43" s="44" t="str">
        <f>IF('Form CNA1'!Z43="", "", 'Form CNA1'!Z43)</f>
        <v/>
      </c>
      <c r="S43" s="35" t="str">
        <f>IF('Form CNA1'!AA43="", "", 'Form CNA1'!AA43)</f>
        <v/>
      </c>
    </row>
    <row r="44" spans="1:19" x14ac:dyDescent="0.3">
      <c r="A44" s="35" t="str">
        <f>IF('Form CNA1'!A44="", "", 'Form CNA1'!A44)</f>
        <v/>
      </c>
      <c r="B44" s="35" t="str">
        <f>IF('Form CNA1'!B44="", "", 'Form CNA1'!B44)</f>
        <v/>
      </c>
      <c r="C44" s="36" t="str">
        <f>IF('Form CNA1'!C44="", "", 'Form CNA1'!C44)</f>
        <v/>
      </c>
      <c r="D44" s="35" t="str">
        <f>IF('Form CNA1'!D44="", "", 'Form CNA1'!D44)</f>
        <v/>
      </c>
      <c r="E44" s="37" t="str">
        <f>IF('Form CNA1'!E44="", "", 'Form CNA1'!E44)</f>
        <v/>
      </c>
      <c r="F44" s="38" t="str">
        <f>IF('Form CNA1'!F44="", "", 'Form CNA1'!F44)</f>
        <v/>
      </c>
      <c r="G44" s="39" t="str">
        <f>IF('Form CNA1'!G44="", "", 'Form CNA1'!G44)</f>
        <v/>
      </c>
      <c r="H44" s="40" t="str">
        <f>IF('Form CNA1'!H44="", "", 'Form CNA1'!H44)</f>
        <v/>
      </c>
      <c r="I44" s="41" t="str">
        <f>IF('Form CNA1'!M44="", "", 'Form CNA1'!M44)</f>
        <v/>
      </c>
      <c r="J44" s="35" t="str">
        <f>IF('Form CNA1'!N44="", "", 'Form CNA1'!N44)</f>
        <v/>
      </c>
      <c r="K44" s="36" t="str">
        <f>IF('Form CNA1'!O44="", "", 'Form CNA1'!O44)</f>
        <v/>
      </c>
      <c r="L44" s="35" t="str">
        <f>IF('Form CNA1'!P44="", "", 'Form CNA1'!P44)</f>
        <v/>
      </c>
      <c r="M44" s="37" t="str">
        <f>IF('Form CNA1'!Q44="", "", 'Form CNA1'!Q44)</f>
        <v/>
      </c>
      <c r="N44" s="38" t="str">
        <f>IF('Form CNA1'!R44="", "", 'Form CNA1'!R44)</f>
        <v/>
      </c>
      <c r="O44" s="39" t="str">
        <f>IF('Form CNA1'!S44="", "", 'Form CNA1'!S44)</f>
        <v/>
      </c>
      <c r="P44" s="42" t="str">
        <f>IF('Form CNA1'!T44="", "", 'Form CNA1'!T44)</f>
        <v/>
      </c>
      <c r="Q44" s="43" t="str">
        <f>IF('Form CNA1'!Y44="", "", 'Form CNA1'!Y44)</f>
        <v/>
      </c>
      <c r="R44" s="44" t="str">
        <f>IF('Form CNA1'!Z44="", "", 'Form CNA1'!Z44)</f>
        <v/>
      </c>
      <c r="S44" s="35" t="str">
        <f>IF('Form CNA1'!AA44="", "", 'Form CNA1'!AA44)</f>
        <v/>
      </c>
    </row>
    <row r="45" spans="1:19" x14ac:dyDescent="0.3">
      <c r="A45" s="35" t="str">
        <f>IF('Form CNA1'!A45="", "", 'Form CNA1'!A45)</f>
        <v/>
      </c>
      <c r="B45" s="35" t="str">
        <f>IF('Form CNA1'!B45="", "", 'Form CNA1'!B45)</f>
        <v/>
      </c>
      <c r="C45" s="36" t="str">
        <f>IF('Form CNA1'!C45="", "", 'Form CNA1'!C45)</f>
        <v/>
      </c>
      <c r="D45" s="35" t="str">
        <f>IF('Form CNA1'!D45="", "", 'Form CNA1'!D45)</f>
        <v/>
      </c>
      <c r="E45" s="37" t="str">
        <f>IF('Form CNA1'!E45="", "", 'Form CNA1'!E45)</f>
        <v/>
      </c>
      <c r="F45" s="38" t="str">
        <f>IF('Form CNA1'!F45="", "", 'Form CNA1'!F45)</f>
        <v/>
      </c>
      <c r="G45" s="39" t="str">
        <f>IF('Form CNA1'!G45="", "", 'Form CNA1'!G45)</f>
        <v/>
      </c>
      <c r="H45" s="40" t="str">
        <f>IF('Form CNA1'!H45="", "", 'Form CNA1'!H45)</f>
        <v/>
      </c>
      <c r="I45" s="41" t="str">
        <f>IF('Form CNA1'!M45="", "", 'Form CNA1'!M45)</f>
        <v/>
      </c>
      <c r="J45" s="35" t="str">
        <f>IF('Form CNA1'!N45="", "", 'Form CNA1'!N45)</f>
        <v/>
      </c>
      <c r="K45" s="36" t="str">
        <f>IF('Form CNA1'!O45="", "", 'Form CNA1'!O45)</f>
        <v/>
      </c>
      <c r="L45" s="35" t="str">
        <f>IF('Form CNA1'!P45="", "", 'Form CNA1'!P45)</f>
        <v/>
      </c>
      <c r="M45" s="37" t="str">
        <f>IF('Form CNA1'!Q45="", "", 'Form CNA1'!Q45)</f>
        <v/>
      </c>
      <c r="N45" s="38" t="str">
        <f>IF('Form CNA1'!R45="", "", 'Form CNA1'!R45)</f>
        <v/>
      </c>
      <c r="O45" s="39" t="str">
        <f>IF('Form CNA1'!S45="", "", 'Form CNA1'!S45)</f>
        <v/>
      </c>
      <c r="P45" s="42" t="str">
        <f>IF('Form CNA1'!T45="", "", 'Form CNA1'!T45)</f>
        <v/>
      </c>
      <c r="Q45" s="43" t="str">
        <f>IF('Form CNA1'!Y45="", "", 'Form CNA1'!Y45)</f>
        <v/>
      </c>
      <c r="R45" s="44" t="str">
        <f>IF('Form CNA1'!Z45="", "", 'Form CNA1'!Z45)</f>
        <v/>
      </c>
      <c r="S45" s="35" t="str">
        <f>IF('Form CNA1'!AA45="", "", 'Form CNA1'!AA45)</f>
        <v/>
      </c>
    </row>
    <row r="46" spans="1:19" x14ac:dyDescent="0.3">
      <c r="A46" s="35" t="str">
        <f>IF('Form CNA1'!A46="", "", 'Form CNA1'!A46)</f>
        <v/>
      </c>
      <c r="B46" s="35" t="str">
        <f>IF('Form CNA1'!B46="", "", 'Form CNA1'!B46)</f>
        <v/>
      </c>
      <c r="C46" s="36" t="str">
        <f>IF('Form CNA1'!C46="", "", 'Form CNA1'!C46)</f>
        <v/>
      </c>
      <c r="D46" s="35" t="str">
        <f>IF('Form CNA1'!D46="", "", 'Form CNA1'!D46)</f>
        <v/>
      </c>
      <c r="E46" s="37" t="str">
        <f>IF('Form CNA1'!E46="", "", 'Form CNA1'!E46)</f>
        <v/>
      </c>
      <c r="F46" s="38" t="str">
        <f>IF('Form CNA1'!F46="", "", 'Form CNA1'!F46)</f>
        <v/>
      </c>
      <c r="G46" s="39" t="str">
        <f>IF('Form CNA1'!G46="", "", 'Form CNA1'!G46)</f>
        <v/>
      </c>
      <c r="H46" s="40" t="str">
        <f>IF('Form CNA1'!H46="", "", 'Form CNA1'!H46)</f>
        <v/>
      </c>
      <c r="I46" s="41" t="str">
        <f>IF('Form CNA1'!M46="", "", 'Form CNA1'!M46)</f>
        <v/>
      </c>
      <c r="J46" s="35" t="str">
        <f>IF('Form CNA1'!N46="", "", 'Form CNA1'!N46)</f>
        <v/>
      </c>
      <c r="K46" s="36" t="str">
        <f>IF('Form CNA1'!O46="", "", 'Form CNA1'!O46)</f>
        <v/>
      </c>
      <c r="L46" s="35" t="str">
        <f>IF('Form CNA1'!P46="", "", 'Form CNA1'!P46)</f>
        <v/>
      </c>
      <c r="M46" s="37" t="str">
        <f>IF('Form CNA1'!Q46="", "", 'Form CNA1'!Q46)</f>
        <v/>
      </c>
      <c r="N46" s="38" t="str">
        <f>IF('Form CNA1'!R46="", "", 'Form CNA1'!R46)</f>
        <v/>
      </c>
      <c r="O46" s="39" t="str">
        <f>IF('Form CNA1'!S46="", "", 'Form CNA1'!S46)</f>
        <v/>
      </c>
      <c r="P46" s="42" t="str">
        <f>IF('Form CNA1'!T46="", "", 'Form CNA1'!T46)</f>
        <v/>
      </c>
      <c r="Q46" s="43" t="str">
        <f>IF('Form CNA1'!Y46="", "", 'Form CNA1'!Y46)</f>
        <v/>
      </c>
      <c r="R46" s="44" t="str">
        <f>IF('Form CNA1'!Z46="", "", 'Form CNA1'!Z46)</f>
        <v/>
      </c>
      <c r="S46" s="35" t="str">
        <f>IF('Form CNA1'!AA46="", "", 'Form CNA1'!AA46)</f>
        <v/>
      </c>
    </row>
    <row r="47" spans="1:19" x14ac:dyDescent="0.3">
      <c r="A47" s="35" t="str">
        <f>IF('Form CNA1'!A47="", "", 'Form CNA1'!A47)</f>
        <v/>
      </c>
      <c r="B47" s="35" t="str">
        <f>IF('Form CNA1'!B47="", "", 'Form CNA1'!B47)</f>
        <v/>
      </c>
      <c r="C47" s="36" t="str">
        <f>IF('Form CNA1'!C47="", "", 'Form CNA1'!C47)</f>
        <v/>
      </c>
      <c r="D47" s="35" t="str">
        <f>IF('Form CNA1'!D47="", "", 'Form CNA1'!D47)</f>
        <v/>
      </c>
      <c r="E47" s="37" t="str">
        <f>IF('Form CNA1'!E47="", "", 'Form CNA1'!E47)</f>
        <v/>
      </c>
      <c r="F47" s="38" t="str">
        <f>IF('Form CNA1'!F47="", "", 'Form CNA1'!F47)</f>
        <v/>
      </c>
      <c r="G47" s="39" t="str">
        <f>IF('Form CNA1'!G47="", "", 'Form CNA1'!G47)</f>
        <v/>
      </c>
      <c r="H47" s="40" t="str">
        <f>IF('Form CNA1'!H47="", "", 'Form CNA1'!H47)</f>
        <v/>
      </c>
      <c r="I47" s="41" t="str">
        <f>IF('Form CNA1'!M47="", "", 'Form CNA1'!M47)</f>
        <v/>
      </c>
      <c r="J47" s="35" t="str">
        <f>IF('Form CNA1'!N47="", "", 'Form CNA1'!N47)</f>
        <v/>
      </c>
      <c r="K47" s="36" t="str">
        <f>IF('Form CNA1'!O47="", "", 'Form CNA1'!O47)</f>
        <v/>
      </c>
      <c r="L47" s="35" t="str">
        <f>IF('Form CNA1'!P47="", "", 'Form CNA1'!P47)</f>
        <v/>
      </c>
      <c r="M47" s="37" t="str">
        <f>IF('Form CNA1'!Q47="", "", 'Form CNA1'!Q47)</f>
        <v/>
      </c>
      <c r="N47" s="38" t="str">
        <f>IF('Form CNA1'!R47="", "", 'Form CNA1'!R47)</f>
        <v/>
      </c>
      <c r="O47" s="39" t="str">
        <f>IF('Form CNA1'!S47="", "", 'Form CNA1'!S47)</f>
        <v/>
      </c>
      <c r="P47" s="42" t="str">
        <f>IF('Form CNA1'!T47="", "", 'Form CNA1'!T47)</f>
        <v/>
      </c>
      <c r="Q47" s="43" t="str">
        <f>IF('Form CNA1'!Y47="", "", 'Form CNA1'!Y47)</f>
        <v/>
      </c>
      <c r="R47" s="44" t="str">
        <f>IF('Form CNA1'!Z47="", "", 'Form CNA1'!Z47)</f>
        <v/>
      </c>
      <c r="S47" s="35" t="str">
        <f>IF('Form CNA1'!AA47="", "", 'Form CNA1'!AA47)</f>
        <v/>
      </c>
    </row>
    <row r="48" spans="1:19" x14ac:dyDescent="0.3">
      <c r="A48" s="35" t="str">
        <f>IF('Form CNA1'!A48="", "", 'Form CNA1'!A48)</f>
        <v/>
      </c>
      <c r="B48" s="35" t="str">
        <f>IF('Form CNA1'!B48="", "", 'Form CNA1'!B48)</f>
        <v/>
      </c>
      <c r="C48" s="36" t="str">
        <f>IF('Form CNA1'!C48="", "", 'Form CNA1'!C48)</f>
        <v/>
      </c>
      <c r="D48" s="35" t="str">
        <f>IF('Form CNA1'!D48="", "", 'Form CNA1'!D48)</f>
        <v/>
      </c>
      <c r="E48" s="37" t="str">
        <f>IF('Form CNA1'!E48="", "", 'Form CNA1'!E48)</f>
        <v/>
      </c>
      <c r="F48" s="38" t="str">
        <f>IF('Form CNA1'!F48="", "", 'Form CNA1'!F48)</f>
        <v/>
      </c>
      <c r="G48" s="39" t="str">
        <f>IF('Form CNA1'!G48="", "", 'Form CNA1'!G48)</f>
        <v/>
      </c>
      <c r="H48" s="40" t="str">
        <f>IF('Form CNA1'!H48="", "", 'Form CNA1'!H48)</f>
        <v/>
      </c>
      <c r="I48" s="41" t="str">
        <f>IF('Form CNA1'!M48="", "", 'Form CNA1'!M48)</f>
        <v/>
      </c>
      <c r="J48" s="35" t="str">
        <f>IF('Form CNA1'!N48="", "", 'Form CNA1'!N48)</f>
        <v/>
      </c>
      <c r="K48" s="36" t="str">
        <f>IF('Form CNA1'!O48="", "", 'Form CNA1'!O48)</f>
        <v/>
      </c>
      <c r="L48" s="35" t="str">
        <f>IF('Form CNA1'!P48="", "", 'Form CNA1'!P48)</f>
        <v/>
      </c>
      <c r="M48" s="37" t="str">
        <f>IF('Form CNA1'!Q48="", "", 'Form CNA1'!Q48)</f>
        <v/>
      </c>
      <c r="N48" s="38" t="str">
        <f>IF('Form CNA1'!R48="", "", 'Form CNA1'!R48)</f>
        <v/>
      </c>
      <c r="O48" s="39" t="str">
        <f>IF('Form CNA1'!S48="", "", 'Form CNA1'!S48)</f>
        <v/>
      </c>
      <c r="P48" s="42" t="str">
        <f>IF('Form CNA1'!T48="", "", 'Form CNA1'!T48)</f>
        <v/>
      </c>
      <c r="Q48" s="43" t="str">
        <f>IF('Form CNA1'!Y48="", "", 'Form CNA1'!Y48)</f>
        <v/>
      </c>
      <c r="R48" s="44" t="str">
        <f>IF('Form CNA1'!Z48="", "", 'Form CNA1'!Z48)</f>
        <v/>
      </c>
      <c r="S48" s="35" t="str">
        <f>IF('Form CNA1'!AA48="", "", 'Form CNA1'!AA48)</f>
        <v/>
      </c>
    </row>
    <row r="49" spans="1:19" x14ac:dyDescent="0.3">
      <c r="A49" s="35" t="str">
        <f>IF('Form CNA1'!A49="", "", 'Form CNA1'!A49)</f>
        <v/>
      </c>
      <c r="B49" s="35" t="str">
        <f>IF('Form CNA1'!B49="", "", 'Form CNA1'!B49)</f>
        <v/>
      </c>
      <c r="C49" s="36" t="str">
        <f>IF('Form CNA1'!C49="", "", 'Form CNA1'!C49)</f>
        <v/>
      </c>
      <c r="D49" s="35" t="str">
        <f>IF('Form CNA1'!D49="", "", 'Form CNA1'!D49)</f>
        <v/>
      </c>
      <c r="E49" s="37" t="str">
        <f>IF('Form CNA1'!E49="", "", 'Form CNA1'!E49)</f>
        <v/>
      </c>
      <c r="F49" s="38" t="str">
        <f>IF('Form CNA1'!F49="", "", 'Form CNA1'!F49)</f>
        <v/>
      </c>
      <c r="G49" s="39" t="str">
        <f>IF('Form CNA1'!G49="", "", 'Form CNA1'!G49)</f>
        <v/>
      </c>
      <c r="H49" s="40" t="str">
        <f>IF('Form CNA1'!H49="", "", 'Form CNA1'!H49)</f>
        <v/>
      </c>
      <c r="I49" s="41" t="str">
        <f>IF('Form CNA1'!M49="", "", 'Form CNA1'!M49)</f>
        <v/>
      </c>
      <c r="J49" s="35" t="str">
        <f>IF('Form CNA1'!N49="", "", 'Form CNA1'!N49)</f>
        <v/>
      </c>
      <c r="K49" s="36" t="str">
        <f>IF('Form CNA1'!O49="", "", 'Form CNA1'!O49)</f>
        <v/>
      </c>
      <c r="L49" s="35" t="str">
        <f>IF('Form CNA1'!P49="", "", 'Form CNA1'!P49)</f>
        <v/>
      </c>
      <c r="M49" s="37" t="str">
        <f>IF('Form CNA1'!Q49="", "", 'Form CNA1'!Q49)</f>
        <v/>
      </c>
      <c r="N49" s="38" t="str">
        <f>IF('Form CNA1'!R49="", "", 'Form CNA1'!R49)</f>
        <v/>
      </c>
      <c r="O49" s="39" t="str">
        <f>IF('Form CNA1'!S49="", "", 'Form CNA1'!S49)</f>
        <v/>
      </c>
      <c r="P49" s="42" t="str">
        <f>IF('Form CNA1'!T49="", "", 'Form CNA1'!T49)</f>
        <v/>
      </c>
      <c r="Q49" s="43" t="str">
        <f>IF('Form CNA1'!Y49="", "", 'Form CNA1'!Y49)</f>
        <v/>
      </c>
      <c r="R49" s="44" t="str">
        <f>IF('Form CNA1'!Z49="", "", 'Form CNA1'!Z49)</f>
        <v/>
      </c>
      <c r="S49" s="35" t="str">
        <f>IF('Form CNA1'!AA49="", "", 'Form CNA1'!AA49)</f>
        <v/>
      </c>
    </row>
    <row r="50" spans="1:19" x14ac:dyDescent="0.3">
      <c r="A50" s="35" t="str">
        <f>IF('Form CNA1'!A50="", "", 'Form CNA1'!A50)</f>
        <v/>
      </c>
      <c r="B50" s="35" t="str">
        <f>IF('Form CNA1'!B50="", "", 'Form CNA1'!B50)</f>
        <v/>
      </c>
      <c r="C50" s="36" t="str">
        <f>IF('Form CNA1'!C50="", "", 'Form CNA1'!C50)</f>
        <v/>
      </c>
      <c r="D50" s="35" t="str">
        <f>IF('Form CNA1'!D50="", "", 'Form CNA1'!D50)</f>
        <v/>
      </c>
      <c r="E50" s="37" t="str">
        <f>IF('Form CNA1'!E50="", "", 'Form CNA1'!E50)</f>
        <v/>
      </c>
      <c r="F50" s="38" t="str">
        <f>IF('Form CNA1'!F50="", "", 'Form CNA1'!F50)</f>
        <v/>
      </c>
      <c r="G50" s="39" t="str">
        <f>IF('Form CNA1'!G50="", "", 'Form CNA1'!G50)</f>
        <v/>
      </c>
      <c r="H50" s="40" t="str">
        <f>IF('Form CNA1'!H50="", "", 'Form CNA1'!H50)</f>
        <v/>
      </c>
      <c r="I50" s="41" t="str">
        <f>IF('Form CNA1'!M50="", "", 'Form CNA1'!M50)</f>
        <v/>
      </c>
      <c r="J50" s="35" t="str">
        <f>IF('Form CNA1'!N50="", "", 'Form CNA1'!N50)</f>
        <v/>
      </c>
      <c r="K50" s="36" t="str">
        <f>IF('Form CNA1'!O50="", "", 'Form CNA1'!O50)</f>
        <v/>
      </c>
      <c r="L50" s="35" t="str">
        <f>IF('Form CNA1'!P50="", "", 'Form CNA1'!P50)</f>
        <v/>
      </c>
      <c r="M50" s="37" t="str">
        <f>IF('Form CNA1'!Q50="", "", 'Form CNA1'!Q50)</f>
        <v/>
      </c>
      <c r="N50" s="38" t="str">
        <f>IF('Form CNA1'!R50="", "", 'Form CNA1'!R50)</f>
        <v/>
      </c>
      <c r="O50" s="39" t="str">
        <f>IF('Form CNA1'!S50="", "", 'Form CNA1'!S50)</f>
        <v/>
      </c>
      <c r="P50" s="42" t="str">
        <f>IF('Form CNA1'!T50="", "", 'Form CNA1'!T50)</f>
        <v/>
      </c>
      <c r="Q50" s="43" t="str">
        <f>IF('Form CNA1'!Y50="", "", 'Form CNA1'!Y50)</f>
        <v/>
      </c>
      <c r="R50" s="44" t="str">
        <f>IF('Form CNA1'!Z50="", "", 'Form CNA1'!Z50)</f>
        <v/>
      </c>
      <c r="S50" s="35" t="str">
        <f>IF('Form CNA1'!AA50="", "", 'Form CNA1'!AA50)</f>
        <v/>
      </c>
    </row>
    <row r="51" spans="1:19" x14ac:dyDescent="0.3">
      <c r="A51" s="35" t="str">
        <f>IF('Form CNA1'!A51="", "", 'Form CNA1'!A51)</f>
        <v/>
      </c>
      <c r="B51" s="35" t="str">
        <f>IF('Form CNA1'!B51="", "", 'Form CNA1'!B51)</f>
        <v/>
      </c>
      <c r="C51" s="36" t="str">
        <f>IF('Form CNA1'!C51="", "", 'Form CNA1'!C51)</f>
        <v/>
      </c>
      <c r="D51" s="35" t="str">
        <f>IF('Form CNA1'!D51="", "", 'Form CNA1'!D51)</f>
        <v/>
      </c>
      <c r="E51" s="37" t="str">
        <f>IF('Form CNA1'!E51="", "", 'Form CNA1'!E51)</f>
        <v/>
      </c>
      <c r="F51" s="38" t="str">
        <f>IF('Form CNA1'!F51="", "", 'Form CNA1'!F51)</f>
        <v/>
      </c>
      <c r="G51" s="39" t="str">
        <f>IF('Form CNA1'!G51="", "", 'Form CNA1'!G51)</f>
        <v/>
      </c>
      <c r="H51" s="40" t="str">
        <f>IF('Form CNA1'!H51="", "", 'Form CNA1'!H51)</f>
        <v/>
      </c>
      <c r="I51" s="41" t="str">
        <f>IF('Form CNA1'!M51="", "", 'Form CNA1'!M51)</f>
        <v/>
      </c>
      <c r="J51" s="35" t="str">
        <f>IF('Form CNA1'!N51="", "", 'Form CNA1'!N51)</f>
        <v/>
      </c>
      <c r="K51" s="36" t="str">
        <f>IF('Form CNA1'!O51="", "", 'Form CNA1'!O51)</f>
        <v/>
      </c>
      <c r="L51" s="35" t="str">
        <f>IF('Form CNA1'!P51="", "", 'Form CNA1'!P51)</f>
        <v/>
      </c>
      <c r="M51" s="37" t="str">
        <f>IF('Form CNA1'!Q51="", "", 'Form CNA1'!Q51)</f>
        <v/>
      </c>
      <c r="N51" s="38" t="str">
        <f>IF('Form CNA1'!R51="", "", 'Form CNA1'!R51)</f>
        <v/>
      </c>
      <c r="O51" s="39" t="str">
        <f>IF('Form CNA1'!S51="", "", 'Form CNA1'!S51)</f>
        <v/>
      </c>
      <c r="P51" s="42" t="str">
        <f>IF('Form CNA1'!T51="", "", 'Form CNA1'!T51)</f>
        <v/>
      </c>
      <c r="Q51" s="43" t="str">
        <f>IF('Form CNA1'!Y51="", "", 'Form CNA1'!Y51)</f>
        <v/>
      </c>
      <c r="R51" s="44" t="str">
        <f>IF('Form CNA1'!Z51="", "", 'Form CNA1'!Z51)</f>
        <v/>
      </c>
      <c r="S51" s="35" t="str">
        <f>IF('Form CNA1'!AA51="", "", 'Form CNA1'!AA51)</f>
        <v/>
      </c>
    </row>
    <row r="52" spans="1:19" x14ac:dyDescent="0.3">
      <c r="A52" s="35" t="str">
        <f>IF('Form CNA1'!A52="", "", 'Form CNA1'!A52)</f>
        <v/>
      </c>
      <c r="B52" s="35" t="str">
        <f>IF('Form CNA1'!B52="", "", 'Form CNA1'!B52)</f>
        <v/>
      </c>
      <c r="C52" s="36" t="str">
        <f>IF('Form CNA1'!C52="", "", 'Form CNA1'!C52)</f>
        <v/>
      </c>
      <c r="D52" s="35" t="str">
        <f>IF('Form CNA1'!D52="", "", 'Form CNA1'!D52)</f>
        <v/>
      </c>
      <c r="E52" s="37" t="str">
        <f>IF('Form CNA1'!E52="", "", 'Form CNA1'!E52)</f>
        <v/>
      </c>
      <c r="F52" s="38" t="str">
        <f>IF('Form CNA1'!F52="", "", 'Form CNA1'!F52)</f>
        <v/>
      </c>
      <c r="G52" s="39" t="str">
        <f>IF('Form CNA1'!G52="", "", 'Form CNA1'!G52)</f>
        <v/>
      </c>
      <c r="H52" s="40" t="str">
        <f>IF('Form CNA1'!H52="", "", 'Form CNA1'!H52)</f>
        <v/>
      </c>
      <c r="I52" s="41" t="str">
        <f>IF('Form CNA1'!M52="", "", 'Form CNA1'!M52)</f>
        <v/>
      </c>
      <c r="J52" s="35" t="str">
        <f>IF('Form CNA1'!N52="", "", 'Form CNA1'!N52)</f>
        <v/>
      </c>
      <c r="K52" s="36" t="str">
        <f>IF('Form CNA1'!O52="", "", 'Form CNA1'!O52)</f>
        <v/>
      </c>
      <c r="L52" s="35" t="str">
        <f>IF('Form CNA1'!P52="", "", 'Form CNA1'!P52)</f>
        <v/>
      </c>
      <c r="M52" s="37" t="str">
        <f>IF('Form CNA1'!Q52="", "", 'Form CNA1'!Q52)</f>
        <v/>
      </c>
      <c r="N52" s="38" t="str">
        <f>IF('Form CNA1'!R52="", "", 'Form CNA1'!R52)</f>
        <v/>
      </c>
      <c r="O52" s="39" t="str">
        <f>IF('Form CNA1'!S52="", "", 'Form CNA1'!S52)</f>
        <v/>
      </c>
      <c r="P52" s="42" t="str">
        <f>IF('Form CNA1'!T52="", "", 'Form CNA1'!T52)</f>
        <v/>
      </c>
      <c r="Q52" s="43" t="str">
        <f>IF('Form CNA1'!Y52="", "", 'Form CNA1'!Y52)</f>
        <v/>
      </c>
      <c r="R52" s="44" t="str">
        <f>IF('Form CNA1'!Z52="", "", 'Form CNA1'!Z52)</f>
        <v/>
      </c>
      <c r="S52" s="35" t="str">
        <f>IF('Form CNA1'!AA52="", "", 'Form CNA1'!AA52)</f>
        <v/>
      </c>
    </row>
    <row r="53" spans="1:19" x14ac:dyDescent="0.3">
      <c r="A53" s="35" t="str">
        <f>IF('Form CNA1'!A53="", "", 'Form CNA1'!A53)</f>
        <v/>
      </c>
      <c r="B53" s="35" t="str">
        <f>IF('Form CNA1'!B53="", "", 'Form CNA1'!B53)</f>
        <v/>
      </c>
      <c r="C53" s="36" t="str">
        <f>IF('Form CNA1'!C53="", "", 'Form CNA1'!C53)</f>
        <v/>
      </c>
      <c r="D53" s="35" t="str">
        <f>IF('Form CNA1'!D53="", "", 'Form CNA1'!D53)</f>
        <v/>
      </c>
      <c r="E53" s="37" t="str">
        <f>IF('Form CNA1'!E53="", "", 'Form CNA1'!E53)</f>
        <v/>
      </c>
      <c r="F53" s="38" t="str">
        <f>IF('Form CNA1'!F53="", "", 'Form CNA1'!F53)</f>
        <v/>
      </c>
      <c r="G53" s="39" t="str">
        <f>IF('Form CNA1'!G53="", "", 'Form CNA1'!G53)</f>
        <v/>
      </c>
      <c r="H53" s="40" t="str">
        <f>IF('Form CNA1'!H53="", "", 'Form CNA1'!H53)</f>
        <v/>
      </c>
      <c r="I53" s="41" t="str">
        <f>IF('Form CNA1'!M53="", "", 'Form CNA1'!M53)</f>
        <v/>
      </c>
      <c r="J53" s="35" t="str">
        <f>IF('Form CNA1'!N53="", "", 'Form CNA1'!N53)</f>
        <v/>
      </c>
      <c r="K53" s="36" t="str">
        <f>IF('Form CNA1'!O53="", "", 'Form CNA1'!O53)</f>
        <v/>
      </c>
      <c r="L53" s="35" t="str">
        <f>IF('Form CNA1'!P53="", "", 'Form CNA1'!P53)</f>
        <v/>
      </c>
      <c r="M53" s="37" t="str">
        <f>IF('Form CNA1'!Q53="", "", 'Form CNA1'!Q53)</f>
        <v/>
      </c>
      <c r="N53" s="38" t="str">
        <f>IF('Form CNA1'!R53="", "", 'Form CNA1'!R53)</f>
        <v/>
      </c>
      <c r="O53" s="39" t="str">
        <f>IF('Form CNA1'!S53="", "", 'Form CNA1'!S53)</f>
        <v/>
      </c>
      <c r="P53" s="42" t="str">
        <f>IF('Form CNA1'!T53="", "", 'Form CNA1'!T53)</f>
        <v/>
      </c>
      <c r="Q53" s="43" t="str">
        <f>IF('Form CNA1'!Y53="", "", 'Form CNA1'!Y53)</f>
        <v/>
      </c>
      <c r="R53" s="44" t="str">
        <f>IF('Form CNA1'!Z53="", "", 'Form CNA1'!Z53)</f>
        <v/>
      </c>
      <c r="S53" s="35" t="str">
        <f>IF('Form CNA1'!AA53="", "", 'Form CNA1'!AA53)</f>
        <v/>
      </c>
    </row>
    <row r="54" spans="1:19" x14ac:dyDescent="0.3">
      <c r="A54" s="35" t="str">
        <f>IF('Form CNA1'!A54="", "", 'Form CNA1'!A54)</f>
        <v/>
      </c>
      <c r="B54" s="35" t="str">
        <f>IF('Form CNA1'!B54="", "", 'Form CNA1'!B54)</f>
        <v/>
      </c>
      <c r="C54" s="36" t="str">
        <f>IF('Form CNA1'!C54="", "", 'Form CNA1'!C54)</f>
        <v/>
      </c>
      <c r="D54" s="35" t="str">
        <f>IF('Form CNA1'!D54="", "", 'Form CNA1'!D54)</f>
        <v/>
      </c>
      <c r="E54" s="37" t="str">
        <f>IF('Form CNA1'!E54="", "", 'Form CNA1'!E54)</f>
        <v/>
      </c>
      <c r="F54" s="38" t="str">
        <f>IF('Form CNA1'!F54="", "", 'Form CNA1'!F54)</f>
        <v/>
      </c>
      <c r="G54" s="39" t="str">
        <f>IF('Form CNA1'!G54="", "", 'Form CNA1'!G54)</f>
        <v/>
      </c>
      <c r="H54" s="40" t="str">
        <f>IF('Form CNA1'!H54="", "", 'Form CNA1'!H54)</f>
        <v/>
      </c>
      <c r="I54" s="41" t="str">
        <f>IF('Form CNA1'!M54="", "", 'Form CNA1'!M54)</f>
        <v/>
      </c>
      <c r="J54" s="35" t="str">
        <f>IF('Form CNA1'!N54="", "", 'Form CNA1'!N54)</f>
        <v/>
      </c>
      <c r="K54" s="36" t="str">
        <f>IF('Form CNA1'!O54="", "", 'Form CNA1'!O54)</f>
        <v/>
      </c>
      <c r="L54" s="35" t="str">
        <f>IF('Form CNA1'!P54="", "", 'Form CNA1'!P54)</f>
        <v/>
      </c>
      <c r="M54" s="37" t="str">
        <f>IF('Form CNA1'!Q54="", "", 'Form CNA1'!Q54)</f>
        <v/>
      </c>
      <c r="N54" s="38" t="str">
        <f>IF('Form CNA1'!R54="", "", 'Form CNA1'!R54)</f>
        <v/>
      </c>
      <c r="O54" s="39" t="str">
        <f>IF('Form CNA1'!S54="", "", 'Form CNA1'!S54)</f>
        <v/>
      </c>
      <c r="P54" s="42" t="str">
        <f>IF('Form CNA1'!T54="", "", 'Form CNA1'!T54)</f>
        <v/>
      </c>
      <c r="Q54" s="43" t="str">
        <f>IF('Form CNA1'!Y54="", "", 'Form CNA1'!Y54)</f>
        <v/>
      </c>
      <c r="R54" s="44" t="str">
        <f>IF('Form CNA1'!Z54="", "", 'Form CNA1'!Z54)</f>
        <v/>
      </c>
      <c r="S54" s="35" t="str">
        <f>IF('Form CNA1'!AA54="", "", 'Form CNA1'!AA54)</f>
        <v/>
      </c>
    </row>
    <row r="55" spans="1:19" x14ac:dyDescent="0.3">
      <c r="A55" s="35" t="str">
        <f>IF('Form CNA1'!A55="", "", 'Form CNA1'!A55)</f>
        <v/>
      </c>
      <c r="B55" s="35" t="str">
        <f>IF('Form CNA1'!B55="", "", 'Form CNA1'!B55)</f>
        <v/>
      </c>
      <c r="C55" s="36" t="str">
        <f>IF('Form CNA1'!C55="", "", 'Form CNA1'!C55)</f>
        <v/>
      </c>
      <c r="D55" s="35" t="str">
        <f>IF('Form CNA1'!D55="", "", 'Form CNA1'!D55)</f>
        <v/>
      </c>
      <c r="E55" s="37" t="str">
        <f>IF('Form CNA1'!E55="", "", 'Form CNA1'!E55)</f>
        <v/>
      </c>
      <c r="F55" s="38" t="str">
        <f>IF('Form CNA1'!F55="", "", 'Form CNA1'!F55)</f>
        <v/>
      </c>
      <c r="G55" s="39" t="str">
        <f>IF('Form CNA1'!G55="", "", 'Form CNA1'!G55)</f>
        <v/>
      </c>
      <c r="H55" s="40" t="str">
        <f>IF('Form CNA1'!H55="", "", 'Form CNA1'!H55)</f>
        <v/>
      </c>
      <c r="I55" s="41" t="str">
        <f>IF('Form CNA1'!M55="", "", 'Form CNA1'!M55)</f>
        <v/>
      </c>
      <c r="J55" s="35" t="str">
        <f>IF('Form CNA1'!N55="", "", 'Form CNA1'!N55)</f>
        <v/>
      </c>
      <c r="K55" s="36" t="str">
        <f>IF('Form CNA1'!O55="", "", 'Form CNA1'!O55)</f>
        <v/>
      </c>
      <c r="L55" s="35" t="str">
        <f>IF('Form CNA1'!P55="", "", 'Form CNA1'!P55)</f>
        <v/>
      </c>
      <c r="M55" s="37" t="str">
        <f>IF('Form CNA1'!Q55="", "", 'Form CNA1'!Q55)</f>
        <v/>
      </c>
      <c r="N55" s="38" t="str">
        <f>IF('Form CNA1'!R55="", "", 'Form CNA1'!R55)</f>
        <v/>
      </c>
      <c r="O55" s="39" t="str">
        <f>IF('Form CNA1'!S55="", "", 'Form CNA1'!S55)</f>
        <v/>
      </c>
      <c r="P55" s="42" t="str">
        <f>IF('Form CNA1'!T55="", "", 'Form CNA1'!T55)</f>
        <v/>
      </c>
      <c r="Q55" s="43" t="str">
        <f>IF('Form CNA1'!Y55="", "", 'Form CNA1'!Y55)</f>
        <v/>
      </c>
      <c r="R55" s="44" t="str">
        <f>IF('Form CNA1'!Z55="", "", 'Form CNA1'!Z55)</f>
        <v/>
      </c>
      <c r="S55" s="35" t="str">
        <f>IF('Form CNA1'!AA55="", "", 'Form CNA1'!AA55)</f>
        <v/>
      </c>
    </row>
    <row r="56" spans="1:19" x14ac:dyDescent="0.3">
      <c r="A56" s="35" t="str">
        <f>IF('Form CNA1'!A56="", "", 'Form CNA1'!A56)</f>
        <v/>
      </c>
      <c r="B56" s="35" t="str">
        <f>IF('Form CNA1'!B56="", "", 'Form CNA1'!B56)</f>
        <v/>
      </c>
      <c r="C56" s="36" t="str">
        <f>IF('Form CNA1'!C56="", "", 'Form CNA1'!C56)</f>
        <v/>
      </c>
      <c r="D56" s="35" t="str">
        <f>IF('Form CNA1'!D56="", "", 'Form CNA1'!D56)</f>
        <v/>
      </c>
      <c r="E56" s="37" t="str">
        <f>IF('Form CNA1'!E56="", "", 'Form CNA1'!E56)</f>
        <v/>
      </c>
      <c r="F56" s="38" t="str">
        <f>IF('Form CNA1'!F56="", "", 'Form CNA1'!F56)</f>
        <v/>
      </c>
      <c r="G56" s="39" t="str">
        <f>IF('Form CNA1'!G56="", "", 'Form CNA1'!G56)</f>
        <v/>
      </c>
      <c r="H56" s="40" t="str">
        <f>IF('Form CNA1'!H56="", "", 'Form CNA1'!H56)</f>
        <v/>
      </c>
      <c r="I56" s="41" t="str">
        <f>IF('Form CNA1'!M56="", "", 'Form CNA1'!M56)</f>
        <v/>
      </c>
      <c r="J56" s="35" t="str">
        <f>IF('Form CNA1'!N56="", "", 'Form CNA1'!N56)</f>
        <v/>
      </c>
      <c r="K56" s="36" t="str">
        <f>IF('Form CNA1'!O56="", "", 'Form CNA1'!O56)</f>
        <v/>
      </c>
      <c r="L56" s="35" t="str">
        <f>IF('Form CNA1'!P56="", "", 'Form CNA1'!P56)</f>
        <v/>
      </c>
      <c r="M56" s="37" t="str">
        <f>IF('Form CNA1'!Q56="", "", 'Form CNA1'!Q56)</f>
        <v/>
      </c>
      <c r="N56" s="38" t="str">
        <f>IF('Form CNA1'!R56="", "", 'Form CNA1'!R56)</f>
        <v/>
      </c>
      <c r="O56" s="39" t="str">
        <f>IF('Form CNA1'!S56="", "", 'Form CNA1'!S56)</f>
        <v/>
      </c>
      <c r="P56" s="42" t="str">
        <f>IF('Form CNA1'!T56="", "", 'Form CNA1'!T56)</f>
        <v/>
      </c>
      <c r="Q56" s="43" t="str">
        <f>IF('Form CNA1'!Y56="", "", 'Form CNA1'!Y56)</f>
        <v/>
      </c>
      <c r="R56" s="44" t="str">
        <f>IF('Form CNA1'!Z56="", "", 'Form CNA1'!Z56)</f>
        <v/>
      </c>
      <c r="S56" s="35" t="str">
        <f>IF('Form CNA1'!AA56="", "", 'Form CNA1'!AA56)</f>
        <v/>
      </c>
    </row>
    <row r="57" spans="1:19" x14ac:dyDescent="0.3">
      <c r="A57" s="35" t="str">
        <f>IF('Form CNA1'!A57="", "", 'Form CNA1'!A57)</f>
        <v/>
      </c>
      <c r="B57" s="35" t="str">
        <f>IF('Form CNA1'!B57="", "", 'Form CNA1'!B57)</f>
        <v/>
      </c>
      <c r="C57" s="36" t="str">
        <f>IF('Form CNA1'!C57="", "", 'Form CNA1'!C57)</f>
        <v/>
      </c>
      <c r="D57" s="35" t="str">
        <f>IF('Form CNA1'!D57="", "", 'Form CNA1'!D57)</f>
        <v/>
      </c>
      <c r="E57" s="37" t="str">
        <f>IF('Form CNA1'!E57="", "", 'Form CNA1'!E57)</f>
        <v/>
      </c>
      <c r="F57" s="38" t="str">
        <f>IF('Form CNA1'!F57="", "", 'Form CNA1'!F57)</f>
        <v/>
      </c>
      <c r="G57" s="39" t="str">
        <f>IF('Form CNA1'!G57="", "", 'Form CNA1'!G57)</f>
        <v/>
      </c>
      <c r="H57" s="40" t="str">
        <f>IF('Form CNA1'!H57="", "", 'Form CNA1'!H57)</f>
        <v/>
      </c>
      <c r="I57" s="41" t="str">
        <f>IF('Form CNA1'!M57="", "", 'Form CNA1'!M57)</f>
        <v/>
      </c>
      <c r="J57" s="35" t="str">
        <f>IF('Form CNA1'!N57="", "", 'Form CNA1'!N57)</f>
        <v/>
      </c>
      <c r="K57" s="36" t="str">
        <f>IF('Form CNA1'!O57="", "", 'Form CNA1'!O57)</f>
        <v/>
      </c>
      <c r="L57" s="35" t="str">
        <f>IF('Form CNA1'!P57="", "", 'Form CNA1'!P57)</f>
        <v/>
      </c>
      <c r="M57" s="37" t="str">
        <f>IF('Form CNA1'!Q57="", "", 'Form CNA1'!Q57)</f>
        <v/>
      </c>
      <c r="N57" s="38" t="str">
        <f>IF('Form CNA1'!R57="", "", 'Form CNA1'!R57)</f>
        <v/>
      </c>
      <c r="O57" s="39" t="str">
        <f>IF('Form CNA1'!S57="", "", 'Form CNA1'!S57)</f>
        <v/>
      </c>
      <c r="P57" s="42" t="str">
        <f>IF('Form CNA1'!T57="", "", 'Form CNA1'!T57)</f>
        <v/>
      </c>
      <c r="Q57" s="43" t="str">
        <f>IF('Form CNA1'!Y57="", "", 'Form CNA1'!Y57)</f>
        <v/>
      </c>
      <c r="R57" s="44" t="str">
        <f>IF('Form CNA1'!Z57="", "", 'Form CNA1'!Z57)</f>
        <v/>
      </c>
      <c r="S57" s="35" t="str">
        <f>IF('Form CNA1'!AA57="", "", 'Form CNA1'!AA57)</f>
        <v/>
      </c>
    </row>
    <row r="58" spans="1:19" x14ac:dyDescent="0.3">
      <c r="A58" s="35" t="str">
        <f>IF('Form CNA1'!A58="", "", 'Form CNA1'!A58)</f>
        <v/>
      </c>
      <c r="B58" s="35" t="str">
        <f>IF('Form CNA1'!B58="", "", 'Form CNA1'!B58)</f>
        <v/>
      </c>
      <c r="C58" s="36" t="str">
        <f>IF('Form CNA1'!C58="", "", 'Form CNA1'!C58)</f>
        <v/>
      </c>
      <c r="D58" s="35" t="str">
        <f>IF('Form CNA1'!D58="", "", 'Form CNA1'!D58)</f>
        <v/>
      </c>
      <c r="E58" s="37" t="str">
        <f>IF('Form CNA1'!E58="", "", 'Form CNA1'!E58)</f>
        <v/>
      </c>
      <c r="F58" s="38" t="str">
        <f>IF('Form CNA1'!F58="", "", 'Form CNA1'!F58)</f>
        <v/>
      </c>
      <c r="G58" s="39" t="str">
        <f>IF('Form CNA1'!G58="", "", 'Form CNA1'!G58)</f>
        <v/>
      </c>
      <c r="H58" s="40" t="str">
        <f>IF('Form CNA1'!H58="", "", 'Form CNA1'!H58)</f>
        <v/>
      </c>
      <c r="I58" s="41" t="str">
        <f>IF('Form CNA1'!M58="", "", 'Form CNA1'!M58)</f>
        <v/>
      </c>
      <c r="J58" s="35" t="str">
        <f>IF('Form CNA1'!N58="", "", 'Form CNA1'!N58)</f>
        <v/>
      </c>
      <c r="K58" s="36" t="str">
        <f>IF('Form CNA1'!O58="", "", 'Form CNA1'!O58)</f>
        <v/>
      </c>
      <c r="L58" s="35" t="str">
        <f>IF('Form CNA1'!P58="", "", 'Form CNA1'!P58)</f>
        <v/>
      </c>
      <c r="M58" s="37" t="str">
        <f>IF('Form CNA1'!Q58="", "", 'Form CNA1'!Q58)</f>
        <v/>
      </c>
      <c r="N58" s="38" t="str">
        <f>IF('Form CNA1'!R58="", "", 'Form CNA1'!R58)</f>
        <v/>
      </c>
      <c r="O58" s="39" t="str">
        <f>IF('Form CNA1'!S58="", "", 'Form CNA1'!S58)</f>
        <v/>
      </c>
      <c r="P58" s="42" t="str">
        <f>IF('Form CNA1'!T58="", "", 'Form CNA1'!T58)</f>
        <v/>
      </c>
      <c r="Q58" s="43" t="str">
        <f>IF('Form CNA1'!Y58="", "", 'Form CNA1'!Y58)</f>
        <v/>
      </c>
      <c r="R58" s="44" t="str">
        <f>IF('Form CNA1'!Z58="", "", 'Form CNA1'!Z58)</f>
        <v/>
      </c>
      <c r="S58" s="35" t="str">
        <f>IF('Form CNA1'!AA58="", "", 'Form CNA1'!AA58)</f>
        <v/>
      </c>
    </row>
    <row r="59" spans="1:19" x14ac:dyDescent="0.3">
      <c r="A59" s="35" t="str">
        <f>IF('Form CNA1'!A59="", "", 'Form CNA1'!A59)</f>
        <v/>
      </c>
      <c r="B59" s="35" t="str">
        <f>IF('Form CNA1'!B59="", "", 'Form CNA1'!B59)</f>
        <v/>
      </c>
      <c r="C59" s="36" t="str">
        <f>IF('Form CNA1'!C59="", "", 'Form CNA1'!C59)</f>
        <v/>
      </c>
      <c r="D59" s="35" t="str">
        <f>IF('Form CNA1'!D59="", "", 'Form CNA1'!D59)</f>
        <v/>
      </c>
      <c r="E59" s="37" t="str">
        <f>IF('Form CNA1'!E59="", "", 'Form CNA1'!E59)</f>
        <v/>
      </c>
      <c r="F59" s="38" t="str">
        <f>IF('Form CNA1'!F59="", "", 'Form CNA1'!F59)</f>
        <v/>
      </c>
      <c r="G59" s="39" t="str">
        <f>IF('Form CNA1'!G59="", "", 'Form CNA1'!G59)</f>
        <v/>
      </c>
      <c r="H59" s="40" t="str">
        <f>IF('Form CNA1'!H59="", "", 'Form CNA1'!H59)</f>
        <v/>
      </c>
      <c r="I59" s="41" t="str">
        <f>IF('Form CNA1'!M59="", "", 'Form CNA1'!M59)</f>
        <v/>
      </c>
      <c r="J59" s="35" t="str">
        <f>IF('Form CNA1'!N59="", "", 'Form CNA1'!N59)</f>
        <v/>
      </c>
      <c r="K59" s="36" t="str">
        <f>IF('Form CNA1'!O59="", "", 'Form CNA1'!O59)</f>
        <v/>
      </c>
      <c r="L59" s="35" t="str">
        <f>IF('Form CNA1'!P59="", "", 'Form CNA1'!P59)</f>
        <v/>
      </c>
      <c r="M59" s="37" t="str">
        <f>IF('Form CNA1'!Q59="", "", 'Form CNA1'!Q59)</f>
        <v/>
      </c>
      <c r="N59" s="38" t="str">
        <f>IF('Form CNA1'!R59="", "", 'Form CNA1'!R59)</f>
        <v/>
      </c>
      <c r="O59" s="39" t="str">
        <f>IF('Form CNA1'!S59="", "", 'Form CNA1'!S59)</f>
        <v/>
      </c>
      <c r="P59" s="42" t="str">
        <f>IF('Form CNA1'!T59="", "", 'Form CNA1'!T59)</f>
        <v/>
      </c>
      <c r="Q59" s="43" t="str">
        <f>IF('Form CNA1'!Y59="", "", 'Form CNA1'!Y59)</f>
        <v/>
      </c>
      <c r="R59" s="44" t="str">
        <f>IF('Form CNA1'!Z59="", "", 'Form CNA1'!Z59)</f>
        <v/>
      </c>
      <c r="S59" s="35" t="str">
        <f>IF('Form CNA1'!AA59="", "", 'Form CNA1'!AA59)</f>
        <v/>
      </c>
    </row>
    <row r="60" spans="1:19" x14ac:dyDescent="0.3">
      <c r="A60" s="35" t="str">
        <f>IF('Form CNA1'!A60="", "", 'Form CNA1'!A60)</f>
        <v/>
      </c>
      <c r="B60" s="35" t="str">
        <f>IF('Form CNA1'!B60="", "", 'Form CNA1'!B60)</f>
        <v/>
      </c>
      <c r="C60" s="36" t="str">
        <f>IF('Form CNA1'!C60="", "", 'Form CNA1'!C60)</f>
        <v/>
      </c>
      <c r="D60" s="35" t="str">
        <f>IF('Form CNA1'!D60="", "", 'Form CNA1'!D60)</f>
        <v/>
      </c>
      <c r="E60" s="37" t="str">
        <f>IF('Form CNA1'!E60="", "", 'Form CNA1'!E60)</f>
        <v/>
      </c>
      <c r="F60" s="38" t="str">
        <f>IF('Form CNA1'!F60="", "", 'Form CNA1'!F60)</f>
        <v/>
      </c>
      <c r="G60" s="39" t="str">
        <f>IF('Form CNA1'!G60="", "", 'Form CNA1'!G60)</f>
        <v/>
      </c>
      <c r="H60" s="40" t="str">
        <f>IF('Form CNA1'!H60="", "", 'Form CNA1'!H60)</f>
        <v/>
      </c>
      <c r="I60" s="41" t="str">
        <f>IF('Form CNA1'!M60="", "", 'Form CNA1'!M60)</f>
        <v/>
      </c>
      <c r="J60" s="35" t="str">
        <f>IF('Form CNA1'!N60="", "", 'Form CNA1'!N60)</f>
        <v/>
      </c>
      <c r="K60" s="36" t="str">
        <f>IF('Form CNA1'!O60="", "", 'Form CNA1'!O60)</f>
        <v/>
      </c>
      <c r="L60" s="35" t="str">
        <f>IF('Form CNA1'!P60="", "", 'Form CNA1'!P60)</f>
        <v/>
      </c>
      <c r="M60" s="37" t="str">
        <f>IF('Form CNA1'!Q60="", "", 'Form CNA1'!Q60)</f>
        <v/>
      </c>
      <c r="N60" s="38" t="str">
        <f>IF('Form CNA1'!R60="", "", 'Form CNA1'!R60)</f>
        <v/>
      </c>
      <c r="O60" s="39" t="str">
        <f>IF('Form CNA1'!S60="", "", 'Form CNA1'!S60)</f>
        <v/>
      </c>
      <c r="P60" s="42" t="str">
        <f>IF('Form CNA1'!T60="", "", 'Form CNA1'!T60)</f>
        <v/>
      </c>
      <c r="Q60" s="43" t="str">
        <f>IF('Form CNA1'!Y60="", "", 'Form CNA1'!Y60)</f>
        <v/>
      </c>
      <c r="R60" s="44" t="str">
        <f>IF('Form CNA1'!Z60="", "", 'Form CNA1'!Z60)</f>
        <v/>
      </c>
      <c r="S60" s="35" t="str">
        <f>IF('Form CNA1'!AA60="", "", 'Form CNA1'!AA60)</f>
        <v/>
      </c>
    </row>
    <row r="61" spans="1:19" x14ac:dyDescent="0.3">
      <c r="A61" s="35" t="str">
        <f>IF('Form CNA1'!A61="", "", 'Form CNA1'!A61)</f>
        <v/>
      </c>
      <c r="B61" s="35" t="str">
        <f>IF('Form CNA1'!B61="", "", 'Form CNA1'!B61)</f>
        <v/>
      </c>
      <c r="C61" s="36" t="str">
        <f>IF('Form CNA1'!C61="", "", 'Form CNA1'!C61)</f>
        <v/>
      </c>
      <c r="D61" s="35" t="str">
        <f>IF('Form CNA1'!D61="", "", 'Form CNA1'!D61)</f>
        <v/>
      </c>
      <c r="E61" s="37" t="str">
        <f>IF('Form CNA1'!E61="", "", 'Form CNA1'!E61)</f>
        <v/>
      </c>
      <c r="F61" s="38" t="str">
        <f>IF('Form CNA1'!F61="", "", 'Form CNA1'!F61)</f>
        <v/>
      </c>
      <c r="G61" s="39" t="str">
        <f>IF('Form CNA1'!G61="", "", 'Form CNA1'!G61)</f>
        <v/>
      </c>
      <c r="H61" s="40" t="str">
        <f>IF('Form CNA1'!H61="", "", 'Form CNA1'!H61)</f>
        <v/>
      </c>
      <c r="I61" s="41" t="str">
        <f>IF('Form CNA1'!M61="", "", 'Form CNA1'!M61)</f>
        <v/>
      </c>
      <c r="J61" s="35" t="str">
        <f>IF('Form CNA1'!N61="", "", 'Form CNA1'!N61)</f>
        <v/>
      </c>
      <c r="K61" s="36" t="str">
        <f>IF('Form CNA1'!O61="", "", 'Form CNA1'!O61)</f>
        <v/>
      </c>
      <c r="L61" s="35" t="str">
        <f>IF('Form CNA1'!P61="", "", 'Form CNA1'!P61)</f>
        <v/>
      </c>
      <c r="M61" s="37" t="str">
        <f>IF('Form CNA1'!Q61="", "", 'Form CNA1'!Q61)</f>
        <v/>
      </c>
      <c r="N61" s="38" t="str">
        <f>IF('Form CNA1'!R61="", "", 'Form CNA1'!R61)</f>
        <v/>
      </c>
      <c r="O61" s="39" t="str">
        <f>IF('Form CNA1'!S61="", "", 'Form CNA1'!S61)</f>
        <v/>
      </c>
      <c r="P61" s="42" t="str">
        <f>IF('Form CNA1'!T61="", "", 'Form CNA1'!T61)</f>
        <v/>
      </c>
      <c r="Q61" s="43" t="str">
        <f>IF('Form CNA1'!Y61="", "", 'Form CNA1'!Y61)</f>
        <v/>
      </c>
      <c r="R61" s="44" t="str">
        <f>IF('Form CNA1'!Z61="", "", 'Form CNA1'!Z61)</f>
        <v/>
      </c>
      <c r="S61" s="35" t="str">
        <f>IF('Form CNA1'!AA61="", "", 'Form CNA1'!AA61)</f>
        <v/>
      </c>
    </row>
    <row r="62" spans="1:19" x14ac:dyDescent="0.3">
      <c r="A62" s="35" t="str">
        <f>IF('Form CNA1'!A62="", "", 'Form CNA1'!A62)</f>
        <v/>
      </c>
      <c r="B62" s="35" t="str">
        <f>IF('Form CNA1'!B62="", "", 'Form CNA1'!B62)</f>
        <v/>
      </c>
      <c r="C62" s="36" t="str">
        <f>IF('Form CNA1'!C62="", "", 'Form CNA1'!C62)</f>
        <v/>
      </c>
      <c r="D62" s="35" t="str">
        <f>IF('Form CNA1'!D62="", "", 'Form CNA1'!D62)</f>
        <v/>
      </c>
      <c r="E62" s="37" t="str">
        <f>IF('Form CNA1'!E62="", "", 'Form CNA1'!E62)</f>
        <v/>
      </c>
      <c r="F62" s="38" t="str">
        <f>IF('Form CNA1'!F62="", "", 'Form CNA1'!F62)</f>
        <v/>
      </c>
      <c r="G62" s="39" t="str">
        <f>IF('Form CNA1'!G62="", "", 'Form CNA1'!G62)</f>
        <v/>
      </c>
      <c r="H62" s="40" t="str">
        <f>IF('Form CNA1'!H62="", "", 'Form CNA1'!H62)</f>
        <v/>
      </c>
      <c r="I62" s="41" t="str">
        <f>IF('Form CNA1'!M62="", "", 'Form CNA1'!M62)</f>
        <v/>
      </c>
      <c r="J62" s="35" t="str">
        <f>IF('Form CNA1'!N62="", "", 'Form CNA1'!N62)</f>
        <v/>
      </c>
      <c r="K62" s="36" t="str">
        <f>IF('Form CNA1'!O62="", "", 'Form CNA1'!O62)</f>
        <v/>
      </c>
      <c r="L62" s="35" t="str">
        <f>IF('Form CNA1'!P62="", "", 'Form CNA1'!P62)</f>
        <v/>
      </c>
      <c r="M62" s="37" t="str">
        <f>IF('Form CNA1'!Q62="", "", 'Form CNA1'!Q62)</f>
        <v/>
      </c>
      <c r="N62" s="38" t="str">
        <f>IF('Form CNA1'!R62="", "", 'Form CNA1'!R62)</f>
        <v/>
      </c>
      <c r="O62" s="39" t="str">
        <f>IF('Form CNA1'!S62="", "", 'Form CNA1'!S62)</f>
        <v/>
      </c>
      <c r="P62" s="42" t="str">
        <f>IF('Form CNA1'!T62="", "", 'Form CNA1'!T62)</f>
        <v/>
      </c>
      <c r="Q62" s="43" t="str">
        <f>IF('Form CNA1'!Y62="", "", 'Form CNA1'!Y62)</f>
        <v/>
      </c>
      <c r="R62" s="44" t="str">
        <f>IF('Form CNA1'!Z62="", "", 'Form CNA1'!Z62)</f>
        <v/>
      </c>
      <c r="S62" s="35" t="str">
        <f>IF('Form CNA1'!AA62="", "", 'Form CNA1'!AA62)</f>
        <v/>
      </c>
    </row>
    <row r="63" spans="1:19" x14ac:dyDescent="0.3">
      <c r="A63" s="35" t="str">
        <f>IF('Form CNA1'!A63="", "", 'Form CNA1'!A63)</f>
        <v/>
      </c>
      <c r="B63" s="35" t="str">
        <f>IF('Form CNA1'!B63="", "", 'Form CNA1'!B63)</f>
        <v/>
      </c>
      <c r="C63" s="36" t="str">
        <f>IF('Form CNA1'!C63="", "", 'Form CNA1'!C63)</f>
        <v/>
      </c>
      <c r="D63" s="35" t="str">
        <f>IF('Form CNA1'!D63="", "", 'Form CNA1'!D63)</f>
        <v/>
      </c>
      <c r="E63" s="37" t="str">
        <f>IF('Form CNA1'!E63="", "", 'Form CNA1'!E63)</f>
        <v/>
      </c>
      <c r="F63" s="38" t="str">
        <f>IF('Form CNA1'!F63="", "", 'Form CNA1'!F63)</f>
        <v/>
      </c>
      <c r="G63" s="39" t="str">
        <f>IF('Form CNA1'!G63="", "", 'Form CNA1'!G63)</f>
        <v/>
      </c>
      <c r="H63" s="40" t="str">
        <f>IF('Form CNA1'!H63="", "", 'Form CNA1'!H63)</f>
        <v/>
      </c>
      <c r="I63" s="41" t="str">
        <f>IF('Form CNA1'!M63="", "", 'Form CNA1'!M63)</f>
        <v/>
      </c>
      <c r="J63" s="35" t="str">
        <f>IF('Form CNA1'!N63="", "", 'Form CNA1'!N63)</f>
        <v/>
      </c>
      <c r="K63" s="36" t="str">
        <f>IF('Form CNA1'!O63="", "", 'Form CNA1'!O63)</f>
        <v/>
      </c>
      <c r="L63" s="35" t="str">
        <f>IF('Form CNA1'!P63="", "", 'Form CNA1'!P63)</f>
        <v/>
      </c>
      <c r="M63" s="37" t="str">
        <f>IF('Form CNA1'!Q63="", "", 'Form CNA1'!Q63)</f>
        <v/>
      </c>
      <c r="N63" s="38" t="str">
        <f>IF('Form CNA1'!R63="", "", 'Form CNA1'!R63)</f>
        <v/>
      </c>
      <c r="O63" s="39" t="str">
        <f>IF('Form CNA1'!S63="", "", 'Form CNA1'!S63)</f>
        <v/>
      </c>
      <c r="P63" s="42" t="str">
        <f>IF('Form CNA1'!T63="", "", 'Form CNA1'!T63)</f>
        <v/>
      </c>
      <c r="Q63" s="43" t="str">
        <f>IF('Form CNA1'!Y63="", "", 'Form CNA1'!Y63)</f>
        <v/>
      </c>
      <c r="R63" s="44" t="str">
        <f>IF('Form CNA1'!Z63="", "", 'Form CNA1'!Z63)</f>
        <v/>
      </c>
      <c r="S63" s="35" t="str">
        <f>IF('Form CNA1'!AA63="", "", 'Form CNA1'!AA63)</f>
        <v/>
      </c>
    </row>
    <row r="64" spans="1:19" x14ac:dyDescent="0.3">
      <c r="A64" s="35" t="str">
        <f>IF('Form CNA1'!A64="", "", 'Form CNA1'!A64)</f>
        <v/>
      </c>
      <c r="B64" s="35" t="str">
        <f>IF('Form CNA1'!B64="", "", 'Form CNA1'!B64)</f>
        <v/>
      </c>
      <c r="C64" s="36" t="str">
        <f>IF('Form CNA1'!C64="", "", 'Form CNA1'!C64)</f>
        <v/>
      </c>
      <c r="D64" s="35" t="str">
        <f>IF('Form CNA1'!D64="", "", 'Form CNA1'!D64)</f>
        <v/>
      </c>
      <c r="E64" s="37" t="str">
        <f>IF('Form CNA1'!E64="", "", 'Form CNA1'!E64)</f>
        <v/>
      </c>
      <c r="F64" s="38" t="str">
        <f>IF('Form CNA1'!F64="", "", 'Form CNA1'!F64)</f>
        <v/>
      </c>
      <c r="G64" s="39" t="str">
        <f>IF('Form CNA1'!G64="", "", 'Form CNA1'!G64)</f>
        <v/>
      </c>
      <c r="H64" s="40" t="str">
        <f>IF('Form CNA1'!H64="", "", 'Form CNA1'!H64)</f>
        <v/>
      </c>
      <c r="I64" s="41" t="str">
        <f>IF('Form CNA1'!M64="", "", 'Form CNA1'!M64)</f>
        <v/>
      </c>
      <c r="J64" s="35" t="str">
        <f>IF('Form CNA1'!N64="", "", 'Form CNA1'!N64)</f>
        <v/>
      </c>
      <c r="K64" s="36" t="str">
        <f>IF('Form CNA1'!O64="", "", 'Form CNA1'!O64)</f>
        <v/>
      </c>
      <c r="L64" s="35" t="str">
        <f>IF('Form CNA1'!P64="", "", 'Form CNA1'!P64)</f>
        <v/>
      </c>
      <c r="M64" s="37" t="str">
        <f>IF('Form CNA1'!Q64="", "", 'Form CNA1'!Q64)</f>
        <v/>
      </c>
      <c r="N64" s="38" t="str">
        <f>IF('Form CNA1'!R64="", "", 'Form CNA1'!R64)</f>
        <v/>
      </c>
      <c r="O64" s="39" t="str">
        <f>IF('Form CNA1'!S64="", "", 'Form CNA1'!S64)</f>
        <v/>
      </c>
      <c r="P64" s="42" t="str">
        <f>IF('Form CNA1'!T64="", "", 'Form CNA1'!T64)</f>
        <v/>
      </c>
      <c r="Q64" s="43" t="str">
        <f>IF('Form CNA1'!Y64="", "", 'Form CNA1'!Y64)</f>
        <v/>
      </c>
      <c r="R64" s="44" t="str">
        <f>IF('Form CNA1'!Z64="", "", 'Form CNA1'!Z64)</f>
        <v/>
      </c>
      <c r="S64" s="35" t="str">
        <f>IF('Form CNA1'!AA64="", "", 'Form CNA1'!AA64)</f>
        <v/>
      </c>
    </row>
    <row r="65" spans="1:19" x14ac:dyDescent="0.3">
      <c r="A65" s="35" t="str">
        <f>IF('Form CNA1'!A65="", "", 'Form CNA1'!A65)</f>
        <v/>
      </c>
      <c r="B65" s="35" t="str">
        <f>IF('Form CNA1'!B65="", "", 'Form CNA1'!B65)</f>
        <v/>
      </c>
      <c r="C65" s="36" t="str">
        <f>IF('Form CNA1'!C65="", "", 'Form CNA1'!C65)</f>
        <v/>
      </c>
      <c r="D65" s="35" t="str">
        <f>IF('Form CNA1'!D65="", "", 'Form CNA1'!D65)</f>
        <v/>
      </c>
      <c r="E65" s="37" t="str">
        <f>IF('Form CNA1'!E65="", "", 'Form CNA1'!E65)</f>
        <v/>
      </c>
      <c r="F65" s="38" t="str">
        <f>IF('Form CNA1'!F65="", "", 'Form CNA1'!F65)</f>
        <v/>
      </c>
      <c r="G65" s="39" t="str">
        <f>IF('Form CNA1'!G65="", "", 'Form CNA1'!G65)</f>
        <v/>
      </c>
      <c r="H65" s="40" t="str">
        <f>IF('Form CNA1'!H65="", "", 'Form CNA1'!H65)</f>
        <v/>
      </c>
      <c r="I65" s="41" t="str">
        <f>IF('Form CNA1'!M65="", "", 'Form CNA1'!M65)</f>
        <v/>
      </c>
      <c r="J65" s="35" t="str">
        <f>IF('Form CNA1'!N65="", "", 'Form CNA1'!N65)</f>
        <v/>
      </c>
      <c r="K65" s="36" t="str">
        <f>IF('Form CNA1'!O65="", "", 'Form CNA1'!O65)</f>
        <v/>
      </c>
      <c r="L65" s="35" t="str">
        <f>IF('Form CNA1'!P65="", "", 'Form CNA1'!P65)</f>
        <v/>
      </c>
      <c r="M65" s="37" t="str">
        <f>IF('Form CNA1'!Q65="", "", 'Form CNA1'!Q65)</f>
        <v/>
      </c>
      <c r="N65" s="38" t="str">
        <f>IF('Form CNA1'!R65="", "", 'Form CNA1'!R65)</f>
        <v/>
      </c>
      <c r="O65" s="39" t="str">
        <f>IF('Form CNA1'!S65="", "", 'Form CNA1'!S65)</f>
        <v/>
      </c>
      <c r="P65" s="42" t="str">
        <f>IF('Form CNA1'!T65="", "", 'Form CNA1'!T65)</f>
        <v/>
      </c>
      <c r="Q65" s="43" t="str">
        <f>IF('Form CNA1'!Y65="", "", 'Form CNA1'!Y65)</f>
        <v/>
      </c>
      <c r="R65" s="44" t="str">
        <f>IF('Form CNA1'!Z65="", "", 'Form CNA1'!Z65)</f>
        <v/>
      </c>
      <c r="S65" s="35" t="str">
        <f>IF('Form CNA1'!AA65="", "", 'Form CNA1'!AA65)</f>
        <v/>
      </c>
    </row>
    <row r="66" spans="1:19" x14ac:dyDescent="0.3">
      <c r="A66" s="35" t="str">
        <f>IF('Form CNA1'!A66="", "", 'Form CNA1'!A66)</f>
        <v/>
      </c>
      <c r="B66" s="35" t="str">
        <f>IF('Form CNA1'!B66="", "", 'Form CNA1'!B66)</f>
        <v/>
      </c>
      <c r="C66" s="36" t="str">
        <f>IF('Form CNA1'!C66="", "", 'Form CNA1'!C66)</f>
        <v/>
      </c>
      <c r="D66" s="35" t="str">
        <f>IF('Form CNA1'!D66="", "", 'Form CNA1'!D66)</f>
        <v/>
      </c>
      <c r="E66" s="37" t="str">
        <f>IF('Form CNA1'!E66="", "", 'Form CNA1'!E66)</f>
        <v/>
      </c>
      <c r="F66" s="38" t="str">
        <f>IF('Form CNA1'!F66="", "", 'Form CNA1'!F66)</f>
        <v/>
      </c>
      <c r="G66" s="39" t="str">
        <f>IF('Form CNA1'!G66="", "", 'Form CNA1'!G66)</f>
        <v/>
      </c>
      <c r="H66" s="40" t="str">
        <f>IF('Form CNA1'!H66="", "", 'Form CNA1'!H66)</f>
        <v/>
      </c>
      <c r="I66" s="41" t="str">
        <f>IF('Form CNA1'!M66="", "", 'Form CNA1'!M66)</f>
        <v/>
      </c>
      <c r="J66" s="35" t="str">
        <f>IF('Form CNA1'!N66="", "", 'Form CNA1'!N66)</f>
        <v/>
      </c>
      <c r="K66" s="36" t="str">
        <f>IF('Form CNA1'!O66="", "", 'Form CNA1'!O66)</f>
        <v/>
      </c>
      <c r="L66" s="35" t="str">
        <f>IF('Form CNA1'!P66="", "", 'Form CNA1'!P66)</f>
        <v/>
      </c>
      <c r="M66" s="37" t="str">
        <f>IF('Form CNA1'!Q66="", "", 'Form CNA1'!Q66)</f>
        <v/>
      </c>
      <c r="N66" s="38" t="str">
        <f>IF('Form CNA1'!R66="", "", 'Form CNA1'!R66)</f>
        <v/>
      </c>
      <c r="O66" s="39" t="str">
        <f>IF('Form CNA1'!S66="", "", 'Form CNA1'!S66)</f>
        <v/>
      </c>
      <c r="P66" s="42" t="str">
        <f>IF('Form CNA1'!T66="", "", 'Form CNA1'!T66)</f>
        <v/>
      </c>
      <c r="Q66" s="43" t="str">
        <f>IF('Form CNA1'!Y66="", "", 'Form CNA1'!Y66)</f>
        <v/>
      </c>
      <c r="R66" s="44" t="str">
        <f>IF('Form CNA1'!Z66="", "", 'Form CNA1'!Z66)</f>
        <v/>
      </c>
      <c r="S66" s="35" t="str">
        <f>IF('Form CNA1'!AA66="", "", 'Form CNA1'!AA66)</f>
        <v/>
      </c>
    </row>
    <row r="67" spans="1:19" x14ac:dyDescent="0.3">
      <c r="A67" s="35" t="str">
        <f>IF('Form CNA1'!A67="", "", 'Form CNA1'!A67)</f>
        <v/>
      </c>
      <c r="B67" s="35" t="str">
        <f>IF('Form CNA1'!B67="", "", 'Form CNA1'!B67)</f>
        <v/>
      </c>
      <c r="C67" s="36" t="str">
        <f>IF('Form CNA1'!C67="", "", 'Form CNA1'!C67)</f>
        <v/>
      </c>
      <c r="D67" s="35" t="str">
        <f>IF('Form CNA1'!D67="", "", 'Form CNA1'!D67)</f>
        <v/>
      </c>
      <c r="E67" s="37" t="str">
        <f>IF('Form CNA1'!E67="", "", 'Form CNA1'!E67)</f>
        <v/>
      </c>
      <c r="F67" s="38" t="str">
        <f>IF('Form CNA1'!F67="", "", 'Form CNA1'!F67)</f>
        <v/>
      </c>
      <c r="G67" s="39" t="str">
        <f>IF('Form CNA1'!G67="", "", 'Form CNA1'!G67)</f>
        <v/>
      </c>
      <c r="H67" s="40" t="str">
        <f>IF('Form CNA1'!H67="", "", 'Form CNA1'!H67)</f>
        <v/>
      </c>
      <c r="I67" s="41" t="str">
        <f>IF('Form CNA1'!M67="", "", 'Form CNA1'!M67)</f>
        <v/>
      </c>
      <c r="J67" s="35" t="str">
        <f>IF('Form CNA1'!N67="", "", 'Form CNA1'!N67)</f>
        <v/>
      </c>
      <c r="K67" s="36" t="str">
        <f>IF('Form CNA1'!O67="", "", 'Form CNA1'!O67)</f>
        <v/>
      </c>
      <c r="L67" s="35" t="str">
        <f>IF('Form CNA1'!P67="", "", 'Form CNA1'!P67)</f>
        <v/>
      </c>
      <c r="M67" s="37" t="str">
        <f>IF('Form CNA1'!Q67="", "", 'Form CNA1'!Q67)</f>
        <v/>
      </c>
      <c r="N67" s="38" t="str">
        <f>IF('Form CNA1'!R67="", "", 'Form CNA1'!R67)</f>
        <v/>
      </c>
      <c r="O67" s="39" t="str">
        <f>IF('Form CNA1'!S67="", "", 'Form CNA1'!S67)</f>
        <v/>
      </c>
      <c r="P67" s="42" t="str">
        <f>IF('Form CNA1'!T67="", "", 'Form CNA1'!T67)</f>
        <v/>
      </c>
      <c r="Q67" s="43" t="str">
        <f>IF('Form CNA1'!Y67="", "", 'Form CNA1'!Y67)</f>
        <v/>
      </c>
      <c r="R67" s="44" t="str">
        <f>IF('Form CNA1'!Z67="", "", 'Form CNA1'!Z67)</f>
        <v/>
      </c>
      <c r="S67" s="35" t="str">
        <f>IF('Form CNA1'!AA67="", "", 'Form CNA1'!AA67)</f>
        <v/>
      </c>
    </row>
    <row r="68" spans="1:19" x14ac:dyDescent="0.3">
      <c r="A68" s="35" t="str">
        <f>IF('Form CNA1'!A68="", "", 'Form CNA1'!A68)</f>
        <v/>
      </c>
      <c r="B68" s="35" t="str">
        <f>IF('Form CNA1'!B68="", "", 'Form CNA1'!B68)</f>
        <v/>
      </c>
      <c r="C68" s="36" t="str">
        <f>IF('Form CNA1'!C68="", "", 'Form CNA1'!C68)</f>
        <v/>
      </c>
      <c r="D68" s="35" t="str">
        <f>IF('Form CNA1'!D68="", "", 'Form CNA1'!D68)</f>
        <v/>
      </c>
      <c r="E68" s="37" t="str">
        <f>IF('Form CNA1'!E68="", "", 'Form CNA1'!E68)</f>
        <v/>
      </c>
      <c r="F68" s="38" t="str">
        <f>IF('Form CNA1'!F68="", "", 'Form CNA1'!F68)</f>
        <v/>
      </c>
      <c r="G68" s="39" t="str">
        <f>IF('Form CNA1'!G68="", "", 'Form CNA1'!G68)</f>
        <v/>
      </c>
      <c r="H68" s="40" t="str">
        <f>IF('Form CNA1'!H68="", "", 'Form CNA1'!H68)</f>
        <v/>
      </c>
      <c r="I68" s="41" t="str">
        <f>IF('Form CNA1'!M68="", "", 'Form CNA1'!M68)</f>
        <v/>
      </c>
      <c r="J68" s="35" t="str">
        <f>IF('Form CNA1'!N68="", "", 'Form CNA1'!N68)</f>
        <v/>
      </c>
      <c r="K68" s="36" t="str">
        <f>IF('Form CNA1'!O68="", "", 'Form CNA1'!O68)</f>
        <v/>
      </c>
      <c r="L68" s="35" t="str">
        <f>IF('Form CNA1'!P68="", "", 'Form CNA1'!P68)</f>
        <v/>
      </c>
      <c r="M68" s="37" t="str">
        <f>IF('Form CNA1'!Q68="", "", 'Form CNA1'!Q68)</f>
        <v/>
      </c>
      <c r="N68" s="38" t="str">
        <f>IF('Form CNA1'!R68="", "", 'Form CNA1'!R68)</f>
        <v/>
      </c>
      <c r="O68" s="39" t="str">
        <f>IF('Form CNA1'!S68="", "", 'Form CNA1'!S68)</f>
        <v/>
      </c>
      <c r="P68" s="42" t="str">
        <f>IF('Form CNA1'!T68="", "", 'Form CNA1'!T68)</f>
        <v/>
      </c>
      <c r="Q68" s="43" t="str">
        <f>IF('Form CNA1'!Y68="", "", 'Form CNA1'!Y68)</f>
        <v/>
      </c>
      <c r="R68" s="44" t="str">
        <f>IF('Form CNA1'!Z68="", "", 'Form CNA1'!Z68)</f>
        <v/>
      </c>
      <c r="S68" s="35" t="str">
        <f>IF('Form CNA1'!AA68="", "", 'Form CNA1'!AA68)</f>
        <v/>
      </c>
    </row>
    <row r="69" spans="1:19" x14ac:dyDescent="0.3">
      <c r="A69" s="35" t="str">
        <f>IF('Form CNA1'!A69="", "", 'Form CNA1'!A69)</f>
        <v/>
      </c>
      <c r="B69" s="35" t="str">
        <f>IF('Form CNA1'!B69="", "", 'Form CNA1'!B69)</f>
        <v/>
      </c>
      <c r="C69" s="36" t="str">
        <f>IF('Form CNA1'!C69="", "", 'Form CNA1'!C69)</f>
        <v/>
      </c>
      <c r="D69" s="35" t="str">
        <f>IF('Form CNA1'!D69="", "", 'Form CNA1'!D69)</f>
        <v/>
      </c>
      <c r="E69" s="37" t="str">
        <f>IF('Form CNA1'!E69="", "", 'Form CNA1'!E69)</f>
        <v/>
      </c>
      <c r="F69" s="38" t="str">
        <f>IF('Form CNA1'!F69="", "", 'Form CNA1'!F69)</f>
        <v/>
      </c>
      <c r="G69" s="39" t="str">
        <f>IF('Form CNA1'!G69="", "", 'Form CNA1'!G69)</f>
        <v/>
      </c>
      <c r="H69" s="40" t="str">
        <f>IF('Form CNA1'!H69="", "", 'Form CNA1'!H69)</f>
        <v/>
      </c>
      <c r="I69" s="41" t="str">
        <f>IF('Form CNA1'!M69="", "", 'Form CNA1'!M69)</f>
        <v/>
      </c>
      <c r="J69" s="35" t="str">
        <f>IF('Form CNA1'!N69="", "", 'Form CNA1'!N69)</f>
        <v/>
      </c>
      <c r="K69" s="36" t="str">
        <f>IF('Form CNA1'!O69="", "", 'Form CNA1'!O69)</f>
        <v/>
      </c>
      <c r="L69" s="35" t="str">
        <f>IF('Form CNA1'!P69="", "", 'Form CNA1'!P69)</f>
        <v/>
      </c>
      <c r="M69" s="37" t="str">
        <f>IF('Form CNA1'!Q69="", "", 'Form CNA1'!Q69)</f>
        <v/>
      </c>
      <c r="N69" s="38" t="str">
        <f>IF('Form CNA1'!R69="", "", 'Form CNA1'!R69)</f>
        <v/>
      </c>
      <c r="O69" s="39" t="str">
        <f>IF('Form CNA1'!S69="", "", 'Form CNA1'!S69)</f>
        <v/>
      </c>
      <c r="P69" s="42" t="str">
        <f>IF('Form CNA1'!T69="", "", 'Form CNA1'!T69)</f>
        <v/>
      </c>
      <c r="Q69" s="43" t="str">
        <f>IF('Form CNA1'!Y69="", "", 'Form CNA1'!Y69)</f>
        <v/>
      </c>
      <c r="R69" s="44" t="str">
        <f>IF('Form CNA1'!Z69="", "", 'Form CNA1'!Z69)</f>
        <v/>
      </c>
      <c r="S69" s="35" t="str">
        <f>IF('Form CNA1'!AA69="", "", 'Form CNA1'!AA69)</f>
        <v/>
      </c>
    </row>
    <row r="70" spans="1:19" x14ac:dyDescent="0.3">
      <c r="A70" s="35" t="str">
        <f>IF('Form CNA1'!A70="", "", 'Form CNA1'!A70)</f>
        <v/>
      </c>
      <c r="B70" s="35" t="str">
        <f>IF('Form CNA1'!B70="", "", 'Form CNA1'!B70)</f>
        <v/>
      </c>
      <c r="C70" s="36" t="str">
        <f>IF('Form CNA1'!C70="", "", 'Form CNA1'!C70)</f>
        <v/>
      </c>
      <c r="D70" s="35" t="str">
        <f>IF('Form CNA1'!D70="", "", 'Form CNA1'!D70)</f>
        <v/>
      </c>
      <c r="E70" s="37" t="str">
        <f>IF('Form CNA1'!E70="", "", 'Form CNA1'!E70)</f>
        <v/>
      </c>
      <c r="F70" s="38" t="str">
        <f>IF('Form CNA1'!F70="", "", 'Form CNA1'!F70)</f>
        <v/>
      </c>
      <c r="G70" s="39" t="str">
        <f>IF('Form CNA1'!G70="", "", 'Form CNA1'!G70)</f>
        <v/>
      </c>
      <c r="H70" s="40" t="str">
        <f>IF('Form CNA1'!H70="", "", 'Form CNA1'!H70)</f>
        <v/>
      </c>
      <c r="I70" s="41" t="str">
        <f>IF('Form CNA1'!M70="", "", 'Form CNA1'!M70)</f>
        <v/>
      </c>
      <c r="J70" s="35" t="str">
        <f>IF('Form CNA1'!N70="", "", 'Form CNA1'!N70)</f>
        <v/>
      </c>
      <c r="K70" s="36" t="str">
        <f>IF('Form CNA1'!O70="", "", 'Form CNA1'!O70)</f>
        <v/>
      </c>
      <c r="L70" s="35" t="str">
        <f>IF('Form CNA1'!P70="", "", 'Form CNA1'!P70)</f>
        <v/>
      </c>
      <c r="M70" s="37" t="str">
        <f>IF('Form CNA1'!Q70="", "", 'Form CNA1'!Q70)</f>
        <v/>
      </c>
      <c r="N70" s="38" t="str">
        <f>IF('Form CNA1'!R70="", "", 'Form CNA1'!R70)</f>
        <v/>
      </c>
      <c r="O70" s="39" t="str">
        <f>IF('Form CNA1'!S70="", "", 'Form CNA1'!S70)</f>
        <v/>
      </c>
      <c r="P70" s="42" t="str">
        <f>IF('Form CNA1'!T70="", "", 'Form CNA1'!T70)</f>
        <v/>
      </c>
      <c r="Q70" s="43" t="str">
        <f>IF('Form CNA1'!Y70="", "", 'Form CNA1'!Y70)</f>
        <v/>
      </c>
      <c r="R70" s="44" t="str">
        <f>IF('Form CNA1'!Z70="", "", 'Form CNA1'!Z70)</f>
        <v/>
      </c>
      <c r="S70" s="35" t="str">
        <f>IF('Form CNA1'!AA70="", "", 'Form CNA1'!AA70)</f>
        <v/>
      </c>
    </row>
    <row r="71" spans="1:19" x14ac:dyDescent="0.3">
      <c r="A71" s="35" t="str">
        <f>IF('Form CNA1'!A71="", "", 'Form CNA1'!A71)</f>
        <v/>
      </c>
      <c r="B71" s="35" t="str">
        <f>IF('Form CNA1'!B71="", "", 'Form CNA1'!B71)</f>
        <v/>
      </c>
      <c r="C71" s="36" t="str">
        <f>IF('Form CNA1'!C71="", "", 'Form CNA1'!C71)</f>
        <v/>
      </c>
      <c r="D71" s="35" t="str">
        <f>IF('Form CNA1'!D71="", "", 'Form CNA1'!D71)</f>
        <v/>
      </c>
      <c r="E71" s="37" t="str">
        <f>IF('Form CNA1'!E71="", "", 'Form CNA1'!E71)</f>
        <v/>
      </c>
      <c r="F71" s="38" t="str">
        <f>IF('Form CNA1'!F71="", "", 'Form CNA1'!F71)</f>
        <v/>
      </c>
      <c r="G71" s="39" t="str">
        <f>IF('Form CNA1'!G71="", "", 'Form CNA1'!G71)</f>
        <v/>
      </c>
      <c r="H71" s="40" t="str">
        <f>IF('Form CNA1'!H71="", "", 'Form CNA1'!H71)</f>
        <v/>
      </c>
      <c r="I71" s="41" t="str">
        <f>IF('Form CNA1'!M71="", "", 'Form CNA1'!M71)</f>
        <v/>
      </c>
      <c r="J71" s="35" t="str">
        <f>IF('Form CNA1'!N71="", "", 'Form CNA1'!N71)</f>
        <v/>
      </c>
      <c r="K71" s="36" t="str">
        <f>IF('Form CNA1'!O71="", "", 'Form CNA1'!O71)</f>
        <v/>
      </c>
      <c r="L71" s="35" t="str">
        <f>IF('Form CNA1'!P71="", "", 'Form CNA1'!P71)</f>
        <v/>
      </c>
      <c r="M71" s="37" t="str">
        <f>IF('Form CNA1'!Q71="", "", 'Form CNA1'!Q71)</f>
        <v/>
      </c>
      <c r="N71" s="38" t="str">
        <f>IF('Form CNA1'!R71="", "", 'Form CNA1'!R71)</f>
        <v/>
      </c>
      <c r="O71" s="39" t="str">
        <f>IF('Form CNA1'!S71="", "", 'Form CNA1'!S71)</f>
        <v/>
      </c>
      <c r="P71" s="42" t="str">
        <f>IF('Form CNA1'!T71="", "", 'Form CNA1'!T71)</f>
        <v/>
      </c>
      <c r="Q71" s="43" t="str">
        <f>IF('Form CNA1'!Y71="", "", 'Form CNA1'!Y71)</f>
        <v/>
      </c>
      <c r="R71" s="44" t="str">
        <f>IF('Form CNA1'!Z71="", "", 'Form CNA1'!Z71)</f>
        <v/>
      </c>
      <c r="S71" s="35" t="str">
        <f>IF('Form CNA1'!AA71="", "", 'Form CNA1'!AA71)</f>
        <v/>
      </c>
    </row>
    <row r="72" spans="1:19" x14ac:dyDescent="0.3">
      <c r="A72" s="35" t="str">
        <f>IF('Form CNA1'!A72="", "", 'Form CNA1'!A72)</f>
        <v/>
      </c>
      <c r="B72" s="35" t="str">
        <f>IF('Form CNA1'!B72="", "", 'Form CNA1'!B72)</f>
        <v/>
      </c>
      <c r="C72" s="36" t="str">
        <f>IF('Form CNA1'!C72="", "", 'Form CNA1'!C72)</f>
        <v/>
      </c>
      <c r="D72" s="35" t="str">
        <f>IF('Form CNA1'!D72="", "", 'Form CNA1'!D72)</f>
        <v/>
      </c>
      <c r="E72" s="37" t="str">
        <f>IF('Form CNA1'!E72="", "", 'Form CNA1'!E72)</f>
        <v/>
      </c>
      <c r="F72" s="38" t="str">
        <f>IF('Form CNA1'!F72="", "", 'Form CNA1'!F72)</f>
        <v/>
      </c>
      <c r="G72" s="39" t="str">
        <f>IF('Form CNA1'!G72="", "", 'Form CNA1'!G72)</f>
        <v/>
      </c>
      <c r="H72" s="40" t="str">
        <f>IF('Form CNA1'!H72="", "", 'Form CNA1'!H72)</f>
        <v/>
      </c>
      <c r="I72" s="41" t="str">
        <f>IF('Form CNA1'!M72="", "", 'Form CNA1'!M72)</f>
        <v/>
      </c>
      <c r="J72" s="35" t="str">
        <f>IF('Form CNA1'!N72="", "", 'Form CNA1'!N72)</f>
        <v/>
      </c>
      <c r="K72" s="36" t="str">
        <f>IF('Form CNA1'!O72="", "", 'Form CNA1'!O72)</f>
        <v/>
      </c>
      <c r="L72" s="35" t="str">
        <f>IF('Form CNA1'!P72="", "", 'Form CNA1'!P72)</f>
        <v/>
      </c>
      <c r="M72" s="37" t="str">
        <f>IF('Form CNA1'!Q72="", "", 'Form CNA1'!Q72)</f>
        <v/>
      </c>
      <c r="N72" s="38" t="str">
        <f>IF('Form CNA1'!R72="", "", 'Form CNA1'!R72)</f>
        <v/>
      </c>
      <c r="O72" s="39" t="str">
        <f>IF('Form CNA1'!S72="", "", 'Form CNA1'!S72)</f>
        <v/>
      </c>
      <c r="P72" s="42" t="str">
        <f>IF('Form CNA1'!T72="", "", 'Form CNA1'!T72)</f>
        <v/>
      </c>
      <c r="Q72" s="43" t="str">
        <f>IF('Form CNA1'!Y72="", "", 'Form CNA1'!Y72)</f>
        <v/>
      </c>
      <c r="R72" s="44" t="str">
        <f>IF('Form CNA1'!Z72="", "", 'Form CNA1'!Z72)</f>
        <v/>
      </c>
      <c r="S72" s="35" t="str">
        <f>IF('Form CNA1'!AA72="", "", 'Form CNA1'!AA72)</f>
        <v/>
      </c>
    </row>
    <row r="73" spans="1:19" x14ac:dyDescent="0.3">
      <c r="A73" s="35" t="str">
        <f>IF('Form CNA1'!A73="", "", 'Form CNA1'!A73)</f>
        <v/>
      </c>
      <c r="B73" s="35" t="str">
        <f>IF('Form CNA1'!B73="", "", 'Form CNA1'!B73)</f>
        <v/>
      </c>
      <c r="C73" s="36" t="str">
        <f>IF('Form CNA1'!C73="", "", 'Form CNA1'!C73)</f>
        <v/>
      </c>
      <c r="D73" s="35" t="str">
        <f>IF('Form CNA1'!D73="", "", 'Form CNA1'!D73)</f>
        <v/>
      </c>
      <c r="E73" s="37" t="str">
        <f>IF('Form CNA1'!E73="", "", 'Form CNA1'!E73)</f>
        <v/>
      </c>
      <c r="F73" s="38" t="str">
        <f>IF('Form CNA1'!F73="", "", 'Form CNA1'!F73)</f>
        <v/>
      </c>
      <c r="G73" s="39" t="str">
        <f>IF('Form CNA1'!G73="", "", 'Form CNA1'!G73)</f>
        <v/>
      </c>
      <c r="H73" s="40" t="str">
        <f>IF('Form CNA1'!H73="", "", 'Form CNA1'!H73)</f>
        <v/>
      </c>
      <c r="I73" s="41" t="str">
        <f>IF('Form CNA1'!M73="", "", 'Form CNA1'!M73)</f>
        <v/>
      </c>
      <c r="J73" s="35" t="str">
        <f>IF('Form CNA1'!N73="", "", 'Form CNA1'!N73)</f>
        <v/>
      </c>
      <c r="K73" s="36" t="str">
        <f>IF('Form CNA1'!O73="", "", 'Form CNA1'!O73)</f>
        <v/>
      </c>
      <c r="L73" s="35" t="str">
        <f>IF('Form CNA1'!P73="", "", 'Form CNA1'!P73)</f>
        <v/>
      </c>
      <c r="M73" s="37" t="str">
        <f>IF('Form CNA1'!Q73="", "", 'Form CNA1'!Q73)</f>
        <v/>
      </c>
      <c r="N73" s="38" t="str">
        <f>IF('Form CNA1'!R73="", "", 'Form CNA1'!R73)</f>
        <v/>
      </c>
      <c r="O73" s="39" t="str">
        <f>IF('Form CNA1'!S73="", "", 'Form CNA1'!S73)</f>
        <v/>
      </c>
      <c r="P73" s="42" t="str">
        <f>IF('Form CNA1'!T73="", "", 'Form CNA1'!T73)</f>
        <v/>
      </c>
      <c r="Q73" s="43" t="str">
        <f>IF('Form CNA1'!Y73="", "", 'Form CNA1'!Y73)</f>
        <v/>
      </c>
      <c r="R73" s="44" t="str">
        <f>IF('Form CNA1'!Z73="", "", 'Form CNA1'!Z73)</f>
        <v/>
      </c>
      <c r="S73" s="35" t="str">
        <f>IF('Form CNA1'!AA73="", "", 'Form CNA1'!AA73)</f>
        <v/>
      </c>
    </row>
    <row r="74" spans="1:19" x14ac:dyDescent="0.3">
      <c r="A74" s="35" t="str">
        <f>IF('Form CNA1'!A74="", "", 'Form CNA1'!A74)</f>
        <v/>
      </c>
      <c r="B74" s="35" t="str">
        <f>IF('Form CNA1'!B74="", "", 'Form CNA1'!B74)</f>
        <v/>
      </c>
      <c r="C74" s="36" t="str">
        <f>IF('Form CNA1'!C74="", "", 'Form CNA1'!C74)</f>
        <v/>
      </c>
      <c r="D74" s="35" t="str">
        <f>IF('Form CNA1'!D74="", "", 'Form CNA1'!D74)</f>
        <v/>
      </c>
      <c r="E74" s="37" t="str">
        <f>IF('Form CNA1'!E74="", "", 'Form CNA1'!E74)</f>
        <v/>
      </c>
      <c r="F74" s="38" t="str">
        <f>IF('Form CNA1'!F74="", "", 'Form CNA1'!F74)</f>
        <v/>
      </c>
      <c r="G74" s="39" t="str">
        <f>IF('Form CNA1'!G74="", "", 'Form CNA1'!G74)</f>
        <v/>
      </c>
      <c r="H74" s="40" t="str">
        <f>IF('Form CNA1'!H74="", "", 'Form CNA1'!H74)</f>
        <v/>
      </c>
      <c r="I74" s="41" t="str">
        <f>IF('Form CNA1'!M74="", "", 'Form CNA1'!M74)</f>
        <v/>
      </c>
      <c r="J74" s="35" t="str">
        <f>IF('Form CNA1'!N74="", "", 'Form CNA1'!N74)</f>
        <v/>
      </c>
      <c r="K74" s="36" t="str">
        <f>IF('Form CNA1'!O74="", "", 'Form CNA1'!O74)</f>
        <v/>
      </c>
      <c r="L74" s="35" t="str">
        <f>IF('Form CNA1'!P74="", "", 'Form CNA1'!P74)</f>
        <v/>
      </c>
      <c r="M74" s="37" t="str">
        <f>IF('Form CNA1'!Q74="", "", 'Form CNA1'!Q74)</f>
        <v/>
      </c>
      <c r="N74" s="38" t="str">
        <f>IF('Form CNA1'!R74="", "", 'Form CNA1'!R74)</f>
        <v/>
      </c>
      <c r="O74" s="39" t="str">
        <f>IF('Form CNA1'!S74="", "", 'Form CNA1'!S74)</f>
        <v/>
      </c>
      <c r="P74" s="42" t="str">
        <f>IF('Form CNA1'!T74="", "", 'Form CNA1'!T74)</f>
        <v/>
      </c>
      <c r="Q74" s="43" t="str">
        <f>IF('Form CNA1'!Y74="", "", 'Form CNA1'!Y74)</f>
        <v/>
      </c>
      <c r="R74" s="44" t="str">
        <f>IF('Form CNA1'!Z74="", "", 'Form CNA1'!Z74)</f>
        <v/>
      </c>
      <c r="S74" s="35" t="str">
        <f>IF('Form CNA1'!AA74="", "", 'Form CNA1'!AA74)</f>
        <v/>
      </c>
    </row>
    <row r="75" spans="1:19" x14ac:dyDescent="0.3">
      <c r="A75" s="35" t="str">
        <f>IF('Form CNA1'!A75="", "", 'Form CNA1'!A75)</f>
        <v/>
      </c>
      <c r="B75" s="35" t="str">
        <f>IF('Form CNA1'!B75="", "", 'Form CNA1'!B75)</f>
        <v/>
      </c>
      <c r="C75" s="36" t="str">
        <f>IF('Form CNA1'!C75="", "", 'Form CNA1'!C75)</f>
        <v/>
      </c>
      <c r="D75" s="35" t="str">
        <f>IF('Form CNA1'!D75="", "", 'Form CNA1'!D75)</f>
        <v/>
      </c>
      <c r="E75" s="37" t="str">
        <f>IF('Form CNA1'!E75="", "", 'Form CNA1'!E75)</f>
        <v/>
      </c>
      <c r="F75" s="38" t="str">
        <f>IF('Form CNA1'!F75="", "", 'Form CNA1'!F75)</f>
        <v/>
      </c>
      <c r="G75" s="39" t="str">
        <f>IF('Form CNA1'!G75="", "", 'Form CNA1'!G75)</f>
        <v/>
      </c>
      <c r="H75" s="40" t="str">
        <f>IF('Form CNA1'!H75="", "", 'Form CNA1'!H75)</f>
        <v/>
      </c>
      <c r="I75" s="41" t="str">
        <f>IF('Form CNA1'!M75="", "", 'Form CNA1'!M75)</f>
        <v/>
      </c>
      <c r="J75" s="35" t="str">
        <f>IF('Form CNA1'!N75="", "", 'Form CNA1'!N75)</f>
        <v/>
      </c>
      <c r="K75" s="36" t="str">
        <f>IF('Form CNA1'!O75="", "", 'Form CNA1'!O75)</f>
        <v/>
      </c>
      <c r="L75" s="35" t="str">
        <f>IF('Form CNA1'!P75="", "", 'Form CNA1'!P75)</f>
        <v/>
      </c>
      <c r="M75" s="37" t="str">
        <f>IF('Form CNA1'!Q75="", "", 'Form CNA1'!Q75)</f>
        <v/>
      </c>
      <c r="N75" s="38" t="str">
        <f>IF('Form CNA1'!R75="", "", 'Form CNA1'!R75)</f>
        <v/>
      </c>
      <c r="O75" s="39" t="str">
        <f>IF('Form CNA1'!S75="", "", 'Form CNA1'!S75)</f>
        <v/>
      </c>
      <c r="P75" s="42" t="str">
        <f>IF('Form CNA1'!T75="", "", 'Form CNA1'!T75)</f>
        <v/>
      </c>
      <c r="Q75" s="43" t="str">
        <f>IF('Form CNA1'!Y75="", "", 'Form CNA1'!Y75)</f>
        <v/>
      </c>
      <c r="R75" s="44" t="str">
        <f>IF('Form CNA1'!Z75="", "", 'Form CNA1'!Z75)</f>
        <v/>
      </c>
      <c r="S75" s="35" t="str">
        <f>IF('Form CNA1'!AA75="", "", 'Form CNA1'!AA75)</f>
        <v/>
      </c>
    </row>
    <row r="76" spans="1:19" x14ac:dyDescent="0.3">
      <c r="A76" s="35" t="str">
        <f>IF('Form CNA1'!A76="", "", 'Form CNA1'!A76)</f>
        <v/>
      </c>
      <c r="B76" s="35" t="str">
        <f>IF('Form CNA1'!B76="", "", 'Form CNA1'!B76)</f>
        <v/>
      </c>
      <c r="C76" s="36" t="str">
        <f>IF('Form CNA1'!C76="", "", 'Form CNA1'!C76)</f>
        <v/>
      </c>
      <c r="D76" s="35" t="str">
        <f>IF('Form CNA1'!D76="", "", 'Form CNA1'!D76)</f>
        <v/>
      </c>
      <c r="E76" s="37" t="str">
        <f>IF('Form CNA1'!E76="", "", 'Form CNA1'!E76)</f>
        <v/>
      </c>
      <c r="F76" s="38" t="str">
        <f>IF('Form CNA1'!F76="", "", 'Form CNA1'!F76)</f>
        <v/>
      </c>
      <c r="G76" s="39" t="str">
        <f>IF('Form CNA1'!G76="", "", 'Form CNA1'!G76)</f>
        <v/>
      </c>
      <c r="H76" s="40" t="str">
        <f>IF('Form CNA1'!H76="", "", 'Form CNA1'!H76)</f>
        <v/>
      </c>
      <c r="I76" s="41" t="str">
        <f>IF('Form CNA1'!M76="", "", 'Form CNA1'!M76)</f>
        <v/>
      </c>
      <c r="J76" s="35" t="str">
        <f>IF('Form CNA1'!N76="", "", 'Form CNA1'!N76)</f>
        <v/>
      </c>
      <c r="K76" s="36" t="str">
        <f>IF('Form CNA1'!O76="", "", 'Form CNA1'!O76)</f>
        <v/>
      </c>
      <c r="L76" s="35" t="str">
        <f>IF('Form CNA1'!P76="", "", 'Form CNA1'!P76)</f>
        <v/>
      </c>
      <c r="M76" s="37" t="str">
        <f>IF('Form CNA1'!Q76="", "", 'Form CNA1'!Q76)</f>
        <v/>
      </c>
      <c r="N76" s="38" t="str">
        <f>IF('Form CNA1'!R76="", "", 'Form CNA1'!R76)</f>
        <v/>
      </c>
      <c r="O76" s="39" t="str">
        <f>IF('Form CNA1'!S76="", "", 'Form CNA1'!S76)</f>
        <v/>
      </c>
      <c r="P76" s="42" t="str">
        <f>IF('Form CNA1'!T76="", "", 'Form CNA1'!T76)</f>
        <v/>
      </c>
      <c r="Q76" s="43" t="str">
        <f>IF('Form CNA1'!Y76="", "", 'Form CNA1'!Y76)</f>
        <v/>
      </c>
      <c r="R76" s="44" t="str">
        <f>IF('Form CNA1'!Z76="", "", 'Form CNA1'!Z76)</f>
        <v/>
      </c>
      <c r="S76" s="35" t="str">
        <f>IF('Form CNA1'!AA76="", "", 'Form CNA1'!AA76)</f>
        <v/>
      </c>
    </row>
    <row r="77" spans="1:19" x14ac:dyDescent="0.3">
      <c r="A77" s="35" t="str">
        <f>IF('Form CNA1'!A77="", "", 'Form CNA1'!A77)</f>
        <v/>
      </c>
      <c r="B77" s="35" t="str">
        <f>IF('Form CNA1'!B77="", "", 'Form CNA1'!B77)</f>
        <v/>
      </c>
      <c r="C77" s="36" t="str">
        <f>IF('Form CNA1'!C77="", "", 'Form CNA1'!C77)</f>
        <v/>
      </c>
      <c r="D77" s="35" t="str">
        <f>IF('Form CNA1'!D77="", "", 'Form CNA1'!D77)</f>
        <v/>
      </c>
      <c r="E77" s="37" t="str">
        <f>IF('Form CNA1'!E77="", "", 'Form CNA1'!E77)</f>
        <v/>
      </c>
      <c r="F77" s="38" t="str">
        <f>IF('Form CNA1'!F77="", "", 'Form CNA1'!F77)</f>
        <v/>
      </c>
      <c r="G77" s="39" t="str">
        <f>IF('Form CNA1'!G77="", "", 'Form CNA1'!G77)</f>
        <v/>
      </c>
      <c r="H77" s="40" t="str">
        <f>IF('Form CNA1'!H77="", "", 'Form CNA1'!H77)</f>
        <v/>
      </c>
      <c r="I77" s="41" t="str">
        <f>IF('Form CNA1'!M77="", "", 'Form CNA1'!M77)</f>
        <v/>
      </c>
      <c r="J77" s="35" t="str">
        <f>IF('Form CNA1'!N77="", "", 'Form CNA1'!N77)</f>
        <v/>
      </c>
      <c r="K77" s="36" t="str">
        <f>IF('Form CNA1'!O77="", "", 'Form CNA1'!O77)</f>
        <v/>
      </c>
      <c r="L77" s="35" t="str">
        <f>IF('Form CNA1'!P77="", "", 'Form CNA1'!P77)</f>
        <v/>
      </c>
      <c r="M77" s="37" t="str">
        <f>IF('Form CNA1'!Q77="", "", 'Form CNA1'!Q77)</f>
        <v/>
      </c>
      <c r="N77" s="38" t="str">
        <f>IF('Form CNA1'!R77="", "", 'Form CNA1'!R77)</f>
        <v/>
      </c>
      <c r="O77" s="39" t="str">
        <f>IF('Form CNA1'!S77="", "", 'Form CNA1'!S77)</f>
        <v/>
      </c>
      <c r="P77" s="42" t="str">
        <f>IF('Form CNA1'!T77="", "", 'Form CNA1'!T77)</f>
        <v/>
      </c>
      <c r="Q77" s="43" t="str">
        <f>IF('Form CNA1'!Y77="", "", 'Form CNA1'!Y77)</f>
        <v/>
      </c>
      <c r="R77" s="44" t="str">
        <f>IF('Form CNA1'!Z77="", "", 'Form CNA1'!Z77)</f>
        <v/>
      </c>
      <c r="S77" s="35" t="str">
        <f>IF('Form CNA1'!AA77="", "", 'Form CNA1'!AA77)</f>
        <v/>
      </c>
    </row>
    <row r="78" spans="1:19" x14ac:dyDescent="0.3">
      <c r="A78" s="35" t="str">
        <f>IF('Form CNA1'!A78="", "", 'Form CNA1'!A78)</f>
        <v/>
      </c>
      <c r="B78" s="35" t="str">
        <f>IF('Form CNA1'!B78="", "", 'Form CNA1'!B78)</f>
        <v/>
      </c>
      <c r="C78" s="36" t="str">
        <f>IF('Form CNA1'!C78="", "", 'Form CNA1'!C78)</f>
        <v/>
      </c>
      <c r="D78" s="35" t="str">
        <f>IF('Form CNA1'!D78="", "", 'Form CNA1'!D78)</f>
        <v/>
      </c>
      <c r="E78" s="37" t="str">
        <f>IF('Form CNA1'!E78="", "", 'Form CNA1'!E78)</f>
        <v/>
      </c>
      <c r="F78" s="38" t="str">
        <f>IF('Form CNA1'!F78="", "", 'Form CNA1'!F78)</f>
        <v/>
      </c>
      <c r="G78" s="39" t="str">
        <f>IF('Form CNA1'!G78="", "", 'Form CNA1'!G78)</f>
        <v/>
      </c>
      <c r="H78" s="40" t="str">
        <f>IF('Form CNA1'!H78="", "", 'Form CNA1'!H78)</f>
        <v/>
      </c>
      <c r="I78" s="41" t="str">
        <f>IF('Form CNA1'!M78="", "", 'Form CNA1'!M78)</f>
        <v/>
      </c>
      <c r="J78" s="35" t="str">
        <f>IF('Form CNA1'!N78="", "", 'Form CNA1'!N78)</f>
        <v/>
      </c>
      <c r="K78" s="36" t="str">
        <f>IF('Form CNA1'!O78="", "", 'Form CNA1'!O78)</f>
        <v/>
      </c>
      <c r="L78" s="35" t="str">
        <f>IF('Form CNA1'!P78="", "", 'Form CNA1'!P78)</f>
        <v/>
      </c>
      <c r="M78" s="37" t="str">
        <f>IF('Form CNA1'!Q78="", "", 'Form CNA1'!Q78)</f>
        <v/>
      </c>
      <c r="N78" s="38" t="str">
        <f>IF('Form CNA1'!R78="", "", 'Form CNA1'!R78)</f>
        <v/>
      </c>
      <c r="O78" s="39" t="str">
        <f>IF('Form CNA1'!S78="", "", 'Form CNA1'!S78)</f>
        <v/>
      </c>
      <c r="P78" s="42" t="str">
        <f>IF('Form CNA1'!T78="", "", 'Form CNA1'!T78)</f>
        <v/>
      </c>
      <c r="Q78" s="43" t="str">
        <f>IF('Form CNA1'!Y78="", "", 'Form CNA1'!Y78)</f>
        <v/>
      </c>
      <c r="R78" s="44" t="str">
        <f>IF('Form CNA1'!Z78="", "", 'Form CNA1'!Z78)</f>
        <v/>
      </c>
      <c r="S78" s="35" t="str">
        <f>IF('Form CNA1'!AA78="", "", 'Form CNA1'!AA78)</f>
        <v/>
      </c>
    </row>
    <row r="79" spans="1:19" x14ac:dyDescent="0.3">
      <c r="A79" s="35" t="str">
        <f>IF('Form CNA1'!A79="", "", 'Form CNA1'!A79)</f>
        <v/>
      </c>
      <c r="B79" s="35" t="str">
        <f>IF('Form CNA1'!B79="", "", 'Form CNA1'!B79)</f>
        <v/>
      </c>
      <c r="C79" s="36" t="str">
        <f>IF('Form CNA1'!C79="", "", 'Form CNA1'!C79)</f>
        <v/>
      </c>
      <c r="D79" s="35" t="str">
        <f>IF('Form CNA1'!D79="", "", 'Form CNA1'!D79)</f>
        <v/>
      </c>
      <c r="E79" s="37" t="str">
        <f>IF('Form CNA1'!E79="", "", 'Form CNA1'!E79)</f>
        <v/>
      </c>
      <c r="F79" s="38" t="str">
        <f>IF('Form CNA1'!F79="", "", 'Form CNA1'!F79)</f>
        <v/>
      </c>
      <c r="G79" s="39" t="str">
        <f>IF('Form CNA1'!G79="", "", 'Form CNA1'!G79)</f>
        <v/>
      </c>
      <c r="H79" s="40" t="str">
        <f>IF('Form CNA1'!H79="", "", 'Form CNA1'!H79)</f>
        <v/>
      </c>
      <c r="I79" s="41" t="str">
        <f>IF('Form CNA1'!M79="", "", 'Form CNA1'!M79)</f>
        <v/>
      </c>
      <c r="J79" s="35" t="str">
        <f>IF('Form CNA1'!N79="", "", 'Form CNA1'!N79)</f>
        <v/>
      </c>
      <c r="K79" s="36" t="str">
        <f>IF('Form CNA1'!O79="", "", 'Form CNA1'!O79)</f>
        <v/>
      </c>
      <c r="L79" s="35" t="str">
        <f>IF('Form CNA1'!P79="", "", 'Form CNA1'!P79)</f>
        <v/>
      </c>
      <c r="M79" s="37" t="str">
        <f>IF('Form CNA1'!Q79="", "", 'Form CNA1'!Q79)</f>
        <v/>
      </c>
      <c r="N79" s="38" t="str">
        <f>IF('Form CNA1'!R79="", "", 'Form CNA1'!R79)</f>
        <v/>
      </c>
      <c r="O79" s="39" t="str">
        <f>IF('Form CNA1'!S79="", "", 'Form CNA1'!S79)</f>
        <v/>
      </c>
      <c r="P79" s="42" t="str">
        <f>IF('Form CNA1'!T79="", "", 'Form CNA1'!T79)</f>
        <v/>
      </c>
      <c r="Q79" s="43" t="str">
        <f>IF('Form CNA1'!Y79="", "", 'Form CNA1'!Y79)</f>
        <v/>
      </c>
      <c r="R79" s="44" t="str">
        <f>IF('Form CNA1'!Z79="", "", 'Form CNA1'!Z79)</f>
        <v/>
      </c>
      <c r="S79" s="35" t="str">
        <f>IF('Form CNA1'!AA79="", "", 'Form CNA1'!AA79)</f>
        <v/>
      </c>
    </row>
    <row r="80" spans="1:19" x14ac:dyDescent="0.3">
      <c r="A80" s="35" t="str">
        <f>IF('Form CNA1'!A80="", "", 'Form CNA1'!A80)</f>
        <v/>
      </c>
      <c r="B80" s="35" t="str">
        <f>IF('Form CNA1'!B80="", "", 'Form CNA1'!B80)</f>
        <v/>
      </c>
      <c r="C80" s="36" t="str">
        <f>IF('Form CNA1'!C80="", "", 'Form CNA1'!C80)</f>
        <v/>
      </c>
      <c r="D80" s="35" t="str">
        <f>IF('Form CNA1'!D80="", "", 'Form CNA1'!D80)</f>
        <v/>
      </c>
      <c r="E80" s="37" t="str">
        <f>IF('Form CNA1'!E80="", "", 'Form CNA1'!E80)</f>
        <v/>
      </c>
      <c r="F80" s="38" t="str">
        <f>IF('Form CNA1'!F80="", "", 'Form CNA1'!F80)</f>
        <v/>
      </c>
      <c r="G80" s="39" t="str">
        <f>IF('Form CNA1'!G80="", "", 'Form CNA1'!G80)</f>
        <v/>
      </c>
      <c r="H80" s="40" t="str">
        <f>IF('Form CNA1'!H80="", "", 'Form CNA1'!H80)</f>
        <v/>
      </c>
      <c r="I80" s="41" t="str">
        <f>IF('Form CNA1'!M80="", "", 'Form CNA1'!M80)</f>
        <v/>
      </c>
      <c r="J80" s="35" t="str">
        <f>IF('Form CNA1'!N80="", "", 'Form CNA1'!N80)</f>
        <v/>
      </c>
      <c r="K80" s="36" t="str">
        <f>IF('Form CNA1'!O80="", "", 'Form CNA1'!O80)</f>
        <v/>
      </c>
      <c r="L80" s="35" t="str">
        <f>IF('Form CNA1'!P80="", "", 'Form CNA1'!P80)</f>
        <v/>
      </c>
      <c r="M80" s="37" t="str">
        <f>IF('Form CNA1'!Q80="", "", 'Form CNA1'!Q80)</f>
        <v/>
      </c>
      <c r="N80" s="38" t="str">
        <f>IF('Form CNA1'!R80="", "", 'Form CNA1'!R80)</f>
        <v/>
      </c>
      <c r="O80" s="39" t="str">
        <f>IF('Form CNA1'!S80="", "", 'Form CNA1'!S80)</f>
        <v/>
      </c>
      <c r="P80" s="42" t="str">
        <f>IF('Form CNA1'!T80="", "", 'Form CNA1'!T80)</f>
        <v/>
      </c>
      <c r="Q80" s="43" t="str">
        <f>IF('Form CNA1'!Y80="", "", 'Form CNA1'!Y80)</f>
        <v/>
      </c>
      <c r="R80" s="44" t="str">
        <f>IF('Form CNA1'!Z80="", "", 'Form CNA1'!Z80)</f>
        <v/>
      </c>
      <c r="S80" s="35" t="str">
        <f>IF('Form CNA1'!AA80="", "", 'Form CNA1'!AA80)</f>
        <v/>
      </c>
    </row>
    <row r="81" spans="1:19" x14ac:dyDescent="0.3">
      <c r="A81" s="35" t="str">
        <f>IF('Form CNA1'!A81="", "", 'Form CNA1'!A81)</f>
        <v/>
      </c>
      <c r="B81" s="35" t="str">
        <f>IF('Form CNA1'!B81="", "", 'Form CNA1'!B81)</f>
        <v/>
      </c>
      <c r="C81" s="36" t="str">
        <f>IF('Form CNA1'!C81="", "", 'Form CNA1'!C81)</f>
        <v/>
      </c>
      <c r="D81" s="35" t="str">
        <f>IF('Form CNA1'!D81="", "", 'Form CNA1'!D81)</f>
        <v/>
      </c>
      <c r="E81" s="37" t="str">
        <f>IF('Form CNA1'!E81="", "", 'Form CNA1'!E81)</f>
        <v/>
      </c>
      <c r="F81" s="38" t="str">
        <f>IF('Form CNA1'!F81="", "", 'Form CNA1'!F81)</f>
        <v/>
      </c>
      <c r="G81" s="39" t="str">
        <f>IF('Form CNA1'!G81="", "", 'Form CNA1'!G81)</f>
        <v/>
      </c>
      <c r="H81" s="40" t="str">
        <f>IF('Form CNA1'!H81="", "", 'Form CNA1'!H81)</f>
        <v/>
      </c>
      <c r="I81" s="41" t="str">
        <f>IF('Form CNA1'!M81="", "", 'Form CNA1'!M81)</f>
        <v/>
      </c>
      <c r="J81" s="35" t="str">
        <f>IF('Form CNA1'!N81="", "", 'Form CNA1'!N81)</f>
        <v/>
      </c>
      <c r="K81" s="36" t="str">
        <f>IF('Form CNA1'!O81="", "", 'Form CNA1'!O81)</f>
        <v/>
      </c>
      <c r="L81" s="35" t="str">
        <f>IF('Form CNA1'!P81="", "", 'Form CNA1'!P81)</f>
        <v/>
      </c>
      <c r="M81" s="37" t="str">
        <f>IF('Form CNA1'!Q81="", "", 'Form CNA1'!Q81)</f>
        <v/>
      </c>
      <c r="N81" s="38" t="str">
        <f>IF('Form CNA1'!R81="", "", 'Form CNA1'!R81)</f>
        <v/>
      </c>
      <c r="O81" s="39" t="str">
        <f>IF('Form CNA1'!S81="", "", 'Form CNA1'!S81)</f>
        <v/>
      </c>
      <c r="P81" s="42" t="str">
        <f>IF('Form CNA1'!T81="", "", 'Form CNA1'!T81)</f>
        <v/>
      </c>
      <c r="Q81" s="43" t="str">
        <f>IF('Form CNA1'!Y81="", "", 'Form CNA1'!Y81)</f>
        <v/>
      </c>
      <c r="R81" s="44" t="str">
        <f>IF('Form CNA1'!Z81="", "", 'Form CNA1'!Z81)</f>
        <v/>
      </c>
      <c r="S81" s="35" t="str">
        <f>IF('Form CNA1'!AA81="", "", 'Form CNA1'!AA81)</f>
        <v/>
      </c>
    </row>
    <row r="82" spans="1:19" x14ac:dyDescent="0.3">
      <c r="A82" s="35" t="str">
        <f>IF('Form CNA1'!A82="", "", 'Form CNA1'!A82)</f>
        <v/>
      </c>
      <c r="B82" s="35" t="str">
        <f>IF('Form CNA1'!B82="", "", 'Form CNA1'!B82)</f>
        <v/>
      </c>
      <c r="C82" s="36" t="str">
        <f>IF('Form CNA1'!C82="", "", 'Form CNA1'!C82)</f>
        <v/>
      </c>
      <c r="D82" s="35" t="str">
        <f>IF('Form CNA1'!D82="", "", 'Form CNA1'!D82)</f>
        <v/>
      </c>
      <c r="E82" s="37" t="str">
        <f>IF('Form CNA1'!E82="", "", 'Form CNA1'!E82)</f>
        <v/>
      </c>
      <c r="F82" s="38" t="str">
        <f>IF('Form CNA1'!F82="", "", 'Form CNA1'!F82)</f>
        <v/>
      </c>
      <c r="G82" s="39" t="str">
        <f>IF('Form CNA1'!G82="", "", 'Form CNA1'!G82)</f>
        <v/>
      </c>
      <c r="H82" s="40" t="str">
        <f>IF('Form CNA1'!H82="", "", 'Form CNA1'!H82)</f>
        <v/>
      </c>
      <c r="I82" s="41" t="str">
        <f>IF('Form CNA1'!M82="", "", 'Form CNA1'!M82)</f>
        <v/>
      </c>
      <c r="J82" s="35" t="str">
        <f>IF('Form CNA1'!N82="", "", 'Form CNA1'!N82)</f>
        <v/>
      </c>
      <c r="K82" s="36" t="str">
        <f>IF('Form CNA1'!O82="", "", 'Form CNA1'!O82)</f>
        <v/>
      </c>
      <c r="L82" s="35" t="str">
        <f>IF('Form CNA1'!P82="", "", 'Form CNA1'!P82)</f>
        <v/>
      </c>
      <c r="M82" s="37" t="str">
        <f>IF('Form CNA1'!Q82="", "", 'Form CNA1'!Q82)</f>
        <v/>
      </c>
      <c r="N82" s="38" t="str">
        <f>IF('Form CNA1'!R82="", "", 'Form CNA1'!R82)</f>
        <v/>
      </c>
      <c r="O82" s="39" t="str">
        <f>IF('Form CNA1'!S82="", "", 'Form CNA1'!S82)</f>
        <v/>
      </c>
      <c r="P82" s="42" t="str">
        <f>IF('Form CNA1'!T82="", "", 'Form CNA1'!T82)</f>
        <v/>
      </c>
      <c r="Q82" s="43" t="str">
        <f>IF('Form CNA1'!Y82="", "", 'Form CNA1'!Y82)</f>
        <v/>
      </c>
      <c r="R82" s="44" t="str">
        <f>IF('Form CNA1'!Z82="", "", 'Form CNA1'!Z82)</f>
        <v/>
      </c>
      <c r="S82" s="35" t="str">
        <f>IF('Form CNA1'!AA82="", "", 'Form CNA1'!AA82)</f>
        <v/>
      </c>
    </row>
    <row r="83" spans="1:19" x14ac:dyDescent="0.3">
      <c r="A83" s="35" t="str">
        <f>IF('Form CNA1'!A83="", "", 'Form CNA1'!A83)</f>
        <v/>
      </c>
      <c r="B83" s="35" t="str">
        <f>IF('Form CNA1'!B83="", "", 'Form CNA1'!B83)</f>
        <v/>
      </c>
      <c r="C83" s="36" t="str">
        <f>IF('Form CNA1'!C83="", "", 'Form CNA1'!C83)</f>
        <v/>
      </c>
      <c r="D83" s="35" t="str">
        <f>IF('Form CNA1'!D83="", "", 'Form CNA1'!D83)</f>
        <v/>
      </c>
      <c r="E83" s="37" t="str">
        <f>IF('Form CNA1'!E83="", "", 'Form CNA1'!E83)</f>
        <v/>
      </c>
      <c r="F83" s="38" t="str">
        <f>IF('Form CNA1'!F83="", "", 'Form CNA1'!F83)</f>
        <v/>
      </c>
      <c r="G83" s="39" t="str">
        <f>IF('Form CNA1'!G83="", "", 'Form CNA1'!G83)</f>
        <v/>
      </c>
      <c r="H83" s="40" t="str">
        <f>IF('Form CNA1'!H83="", "", 'Form CNA1'!H83)</f>
        <v/>
      </c>
      <c r="I83" s="41" t="str">
        <f>IF('Form CNA1'!M83="", "", 'Form CNA1'!M83)</f>
        <v/>
      </c>
      <c r="J83" s="35" t="str">
        <f>IF('Form CNA1'!N83="", "", 'Form CNA1'!N83)</f>
        <v/>
      </c>
      <c r="K83" s="36" t="str">
        <f>IF('Form CNA1'!O83="", "", 'Form CNA1'!O83)</f>
        <v/>
      </c>
      <c r="L83" s="35" t="str">
        <f>IF('Form CNA1'!P83="", "", 'Form CNA1'!P83)</f>
        <v/>
      </c>
      <c r="M83" s="37" t="str">
        <f>IF('Form CNA1'!Q83="", "", 'Form CNA1'!Q83)</f>
        <v/>
      </c>
      <c r="N83" s="38" t="str">
        <f>IF('Form CNA1'!R83="", "", 'Form CNA1'!R83)</f>
        <v/>
      </c>
      <c r="O83" s="39" t="str">
        <f>IF('Form CNA1'!S83="", "", 'Form CNA1'!S83)</f>
        <v/>
      </c>
      <c r="P83" s="42" t="str">
        <f>IF('Form CNA1'!T83="", "", 'Form CNA1'!T83)</f>
        <v/>
      </c>
      <c r="Q83" s="43" t="str">
        <f>IF('Form CNA1'!Y83="", "", 'Form CNA1'!Y83)</f>
        <v/>
      </c>
      <c r="R83" s="44" t="str">
        <f>IF('Form CNA1'!Z83="", "", 'Form CNA1'!Z83)</f>
        <v/>
      </c>
      <c r="S83" s="35" t="str">
        <f>IF('Form CNA1'!AA83="", "", 'Form CNA1'!AA83)</f>
        <v/>
      </c>
    </row>
    <row r="84" spans="1:19" x14ac:dyDescent="0.3">
      <c r="A84" s="35" t="str">
        <f>IF('Form CNA1'!A84="", "", 'Form CNA1'!A84)</f>
        <v/>
      </c>
      <c r="B84" s="35" t="str">
        <f>IF('Form CNA1'!B84="", "", 'Form CNA1'!B84)</f>
        <v/>
      </c>
      <c r="C84" s="36" t="str">
        <f>IF('Form CNA1'!C84="", "", 'Form CNA1'!C84)</f>
        <v/>
      </c>
      <c r="D84" s="35" t="str">
        <f>IF('Form CNA1'!D84="", "", 'Form CNA1'!D84)</f>
        <v/>
      </c>
      <c r="E84" s="37" t="str">
        <f>IF('Form CNA1'!E84="", "", 'Form CNA1'!E84)</f>
        <v/>
      </c>
      <c r="F84" s="38" t="str">
        <f>IF('Form CNA1'!F84="", "", 'Form CNA1'!F84)</f>
        <v/>
      </c>
      <c r="G84" s="39" t="str">
        <f>IF('Form CNA1'!G84="", "", 'Form CNA1'!G84)</f>
        <v/>
      </c>
      <c r="H84" s="40" t="str">
        <f>IF('Form CNA1'!H84="", "", 'Form CNA1'!H84)</f>
        <v/>
      </c>
      <c r="I84" s="41" t="str">
        <f>IF('Form CNA1'!M84="", "", 'Form CNA1'!M84)</f>
        <v/>
      </c>
      <c r="J84" s="35" t="str">
        <f>IF('Form CNA1'!N84="", "", 'Form CNA1'!N84)</f>
        <v/>
      </c>
      <c r="K84" s="36" t="str">
        <f>IF('Form CNA1'!O84="", "", 'Form CNA1'!O84)</f>
        <v/>
      </c>
      <c r="L84" s="35" t="str">
        <f>IF('Form CNA1'!P84="", "", 'Form CNA1'!P84)</f>
        <v/>
      </c>
      <c r="M84" s="37" t="str">
        <f>IF('Form CNA1'!Q84="", "", 'Form CNA1'!Q84)</f>
        <v/>
      </c>
      <c r="N84" s="38" t="str">
        <f>IF('Form CNA1'!R84="", "", 'Form CNA1'!R84)</f>
        <v/>
      </c>
      <c r="O84" s="39" t="str">
        <f>IF('Form CNA1'!S84="", "", 'Form CNA1'!S84)</f>
        <v/>
      </c>
      <c r="P84" s="42" t="str">
        <f>IF('Form CNA1'!T84="", "", 'Form CNA1'!T84)</f>
        <v/>
      </c>
      <c r="Q84" s="43" t="str">
        <f>IF('Form CNA1'!Y84="", "", 'Form CNA1'!Y84)</f>
        <v/>
      </c>
      <c r="R84" s="44" t="str">
        <f>IF('Form CNA1'!Z84="", "", 'Form CNA1'!Z84)</f>
        <v/>
      </c>
      <c r="S84" s="35" t="str">
        <f>IF('Form CNA1'!AA84="", "", 'Form CNA1'!AA84)</f>
        <v/>
      </c>
    </row>
    <row r="85" spans="1:19" x14ac:dyDescent="0.3">
      <c r="A85" s="35" t="str">
        <f>IF('Form CNA1'!A85="", "", 'Form CNA1'!A85)</f>
        <v/>
      </c>
      <c r="B85" s="35" t="str">
        <f>IF('Form CNA1'!B85="", "", 'Form CNA1'!B85)</f>
        <v/>
      </c>
      <c r="C85" s="36" t="str">
        <f>IF('Form CNA1'!C85="", "", 'Form CNA1'!C85)</f>
        <v/>
      </c>
      <c r="D85" s="35" t="str">
        <f>IF('Form CNA1'!D85="", "", 'Form CNA1'!D85)</f>
        <v/>
      </c>
      <c r="E85" s="37" t="str">
        <f>IF('Form CNA1'!E85="", "", 'Form CNA1'!E85)</f>
        <v/>
      </c>
      <c r="F85" s="38" t="str">
        <f>IF('Form CNA1'!F85="", "", 'Form CNA1'!F85)</f>
        <v/>
      </c>
      <c r="G85" s="39" t="str">
        <f>IF('Form CNA1'!G85="", "", 'Form CNA1'!G85)</f>
        <v/>
      </c>
      <c r="H85" s="40" t="str">
        <f>IF('Form CNA1'!H85="", "", 'Form CNA1'!H85)</f>
        <v/>
      </c>
      <c r="I85" s="41" t="str">
        <f>IF('Form CNA1'!M85="", "", 'Form CNA1'!M85)</f>
        <v/>
      </c>
      <c r="J85" s="35" t="str">
        <f>IF('Form CNA1'!N85="", "", 'Form CNA1'!N85)</f>
        <v/>
      </c>
      <c r="K85" s="36" t="str">
        <f>IF('Form CNA1'!O85="", "", 'Form CNA1'!O85)</f>
        <v/>
      </c>
      <c r="L85" s="35" t="str">
        <f>IF('Form CNA1'!P85="", "", 'Form CNA1'!P85)</f>
        <v/>
      </c>
      <c r="M85" s="37" t="str">
        <f>IF('Form CNA1'!Q85="", "", 'Form CNA1'!Q85)</f>
        <v/>
      </c>
      <c r="N85" s="38" t="str">
        <f>IF('Form CNA1'!R85="", "", 'Form CNA1'!R85)</f>
        <v/>
      </c>
      <c r="O85" s="39" t="str">
        <f>IF('Form CNA1'!S85="", "", 'Form CNA1'!S85)</f>
        <v/>
      </c>
      <c r="P85" s="42" t="str">
        <f>IF('Form CNA1'!T85="", "", 'Form CNA1'!T85)</f>
        <v/>
      </c>
      <c r="Q85" s="43" t="str">
        <f>IF('Form CNA1'!Y85="", "", 'Form CNA1'!Y85)</f>
        <v/>
      </c>
      <c r="R85" s="44" t="str">
        <f>IF('Form CNA1'!Z85="", "", 'Form CNA1'!Z85)</f>
        <v/>
      </c>
      <c r="S85" s="35" t="str">
        <f>IF('Form CNA1'!AA85="", "", 'Form CNA1'!AA85)</f>
        <v/>
      </c>
    </row>
    <row r="86" spans="1:19" x14ac:dyDescent="0.3">
      <c r="A86" s="35" t="str">
        <f>IF('Form CNA1'!A86="", "", 'Form CNA1'!A86)</f>
        <v/>
      </c>
      <c r="B86" s="35" t="str">
        <f>IF('Form CNA1'!B86="", "", 'Form CNA1'!B86)</f>
        <v/>
      </c>
      <c r="C86" s="36" t="str">
        <f>IF('Form CNA1'!C86="", "", 'Form CNA1'!C86)</f>
        <v/>
      </c>
      <c r="D86" s="35" t="str">
        <f>IF('Form CNA1'!D86="", "", 'Form CNA1'!D86)</f>
        <v/>
      </c>
      <c r="E86" s="37" t="str">
        <f>IF('Form CNA1'!E86="", "", 'Form CNA1'!E86)</f>
        <v/>
      </c>
      <c r="F86" s="38" t="str">
        <f>IF('Form CNA1'!F86="", "", 'Form CNA1'!F86)</f>
        <v/>
      </c>
      <c r="G86" s="39" t="str">
        <f>IF('Form CNA1'!G86="", "", 'Form CNA1'!G86)</f>
        <v/>
      </c>
      <c r="H86" s="40" t="str">
        <f>IF('Form CNA1'!H86="", "", 'Form CNA1'!H86)</f>
        <v/>
      </c>
      <c r="I86" s="41" t="str">
        <f>IF('Form CNA1'!M86="", "", 'Form CNA1'!M86)</f>
        <v/>
      </c>
      <c r="J86" s="35" t="str">
        <f>IF('Form CNA1'!N86="", "", 'Form CNA1'!N86)</f>
        <v/>
      </c>
      <c r="K86" s="36" t="str">
        <f>IF('Form CNA1'!O86="", "", 'Form CNA1'!O86)</f>
        <v/>
      </c>
      <c r="L86" s="35" t="str">
        <f>IF('Form CNA1'!P86="", "", 'Form CNA1'!P86)</f>
        <v/>
      </c>
      <c r="M86" s="37" t="str">
        <f>IF('Form CNA1'!Q86="", "", 'Form CNA1'!Q86)</f>
        <v/>
      </c>
      <c r="N86" s="38" t="str">
        <f>IF('Form CNA1'!R86="", "", 'Form CNA1'!R86)</f>
        <v/>
      </c>
      <c r="O86" s="39" t="str">
        <f>IF('Form CNA1'!S86="", "", 'Form CNA1'!S86)</f>
        <v/>
      </c>
      <c r="P86" s="42" t="str">
        <f>IF('Form CNA1'!T86="", "", 'Form CNA1'!T86)</f>
        <v/>
      </c>
      <c r="Q86" s="43" t="str">
        <f>IF('Form CNA1'!Y86="", "", 'Form CNA1'!Y86)</f>
        <v/>
      </c>
      <c r="R86" s="44" t="str">
        <f>IF('Form CNA1'!Z86="", "", 'Form CNA1'!Z86)</f>
        <v/>
      </c>
      <c r="S86" s="35" t="str">
        <f>IF('Form CNA1'!AA86="", "", 'Form CNA1'!AA86)</f>
        <v/>
      </c>
    </row>
    <row r="87" spans="1:19" x14ac:dyDescent="0.3">
      <c r="A87" s="35" t="str">
        <f>IF('Form CNA1'!A87="", "", 'Form CNA1'!A87)</f>
        <v/>
      </c>
      <c r="B87" s="35" t="str">
        <f>IF('Form CNA1'!B87="", "", 'Form CNA1'!B87)</f>
        <v/>
      </c>
      <c r="C87" s="36" t="str">
        <f>IF('Form CNA1'!C87="", "", 'Form CNA1'!C87)</f>
        <v/>
      </c>
      <c r="D87" s="35" t="str">
        <f>IF('Form CNA1'!D87="", "", 'Form CNA1'!D87)</f>
        <v/>
      </c>
      <c r="E87" s="37" t="str">
        <f>IF('Form CNA1'!E87="", "", 'Form CNA1'!E87)</f>
        <v/>
      </c>
      <c r="F87" s="38" t="str">
        <f>IF('Form CNA1'!F87="", "", 'Form CNA1'!F87)</f>
        <v/>
      </c>
      <c r="G87" s="39" t="str">
        <f>IF('Form CNA1'!G87="", "", 'Form CNA1'!G87)</f>
        <v/>
      </c>
      <c r="H87" s="40" t="str">
        <f>IF('Form CNA1'!H87="", "", 'Form CNA1'!H87)</f>
        <v/>
      </c>
      <c r="I87" s="41" t="str">
        <f>IF('Form CNA1'!M87="", "", 'Form CNA1'!M87)</f>
        <v/>
      </c>
      <c r="J87" s="35" t="str">
        <f>IF('Form CNA1'!N87="", "", 'Form CNA1'!N87)</f>
        <v/>
      </c>
      <c r="K87" s="36" t="str">
        <f>IF('Form CNA1'!O87="", "", 'Form CNA1'!O87)</f>
        <v/>
      </c>
      <c r="L87" s="35" t="str">
        <f>IF('Form CNA1'!P87="", "", 'Form CNA1'!P87)</f>
        <v/>
      </c>
      <c r="M87" s="37" t="str">
        <f>IF('Form CNA1'!Q87="", "", 'Form CNA1'!Q87)</f>
        <v/>
      </c>
      <c r="N87" s="38" t="str">
        <f>IF('Form CNA1'!R87="", "", 'Form CNA1'!R87)</f>
        <v/>
      </c>
      <c r="O87" s="39" t="str">
        <f>IF('Form CNA1'!S87="", "", 'Form CNA1'!S87)</f>
        <v/>
      </c>
      <c r="P87" s="42" t="str">
        <f>IF('Form CNA1'!T87="", "", 'Form CNA1'!T87)</f>
        <v/>
      </c>
      <c r="Q87" s="43" t="str">
        <f>IF('Form CNA1'!Y87="", "", 'Form CNA1'!Y87)</f>
        <v/>
      </c>
      <c r="R87" s="44" t="str">
        <f>IF('Form CNA1'!Z87="", "", 'Form CNA1'!Z87)</f>
        <v/>
      </c>
      <c r="S87" s="35" t="str">
        <f>IF('Form CNA1'!AA87="", "", 'Form CNA1'!AA87)</f>
        <v/>
      </c>
    </row>
    <row r="88" spans="1:19" x14ac:dyDescent="0.3">
      <c r="A88" s="35" t="str">
        <f>IF('Form CNA1'!A88="", "", 'Form CNA1'!A88)</f>
        <v/>
      </c>
      <c r="B88" s="35" t="str">
        <f>IF('Form CNA1'!B88="", "", 'Form CNA1'!B88)</f>
        <v/>
      </c>
      <c r="C88" s="36" t="str">
        <f>IF('Form CNA1'!C88="", "", 'Form CNA1'!C88)</f>
        <v/>
      </c>
      <c r="D88" s="35" t="str">
        <f>IF('Form CNA1'!D88="", "", 'Form CNA1'!D88)</f>
        <v/>
      </c>
      <c r="E88" s="37" t="str">
        <f>IF('Form CNA1'!E88="", "", 'Form CNA1'!E88)</f>
        <v/>
      </c>
      <c r="F88" s="38" t="str">
        <f>IF('Form CNA1'!F88="", "", 'Form CNA1'!F88)</f>
        <v/>
      </c>
      <c r="G88" s="39" t="str">
        <f>IF('Form CNA1'!G88="", "", 'Form CNA1'!G88)</f>
        <v/>
      </c>
      <c r="H88" s="40" t="str">
        <f>IF('Form CNA1'!H88="", "", 'Form CNA1'!H88)</f>
        <v/>
      </c>
      <c r="I88" s="41" t="str">
        <f>IF('Form CNA1'!M88="", "", 'Form CNA1'!M88)</f>
        <v/>
      </c>
      <c r="J88" s="35" t="str">
        <f>IF('Form CNA1'!N88="", "", 'Form CNA1'!N88)</f>
        <v/>
      </c>
      <c r="K88" s="36" t="str">
        <f>IF('Form CNA1'!O88="", "", 'Form CNA1'!O88)</f>
        <v/>
      </c>
      <c r="L88" s="35" t="str">
        <f>IF('Form CNA1'!P88="", "", 'Form CNA1'!P88)</f>
        <v/>
      </c>
      <c r="M88" s="37" t="str">
        <f>IF('Form CNA1'!Q88="", "", 'Form CNA1'!Q88)</f>
        <v/>
      </c>
      <c r="N88" s="38" t="str">
        <f>IF('Form CNA1'!R88="", "", 'Form CNA1'!R88)</f>
        <v/>
      </c>
      <c r="O88" s="39" t="str">
        <f>IF('Form CNA1'!S88="", "", 'Form CNA1'!S88)</f>
        <v/>
      </c>
      <c r="P88" s="42" t="str">
        <f>IF('Form CNA1'!T88="", "", 'Form CNA1'!T88)</f>
        <v/>
      </c>
      <c r="Q88" s="43" t="str">
        <f>IF('Form CNA1'!Y88="", "", 'Form CNA1'!Y88)</f>
        <v/>
      </c>
      <c r="R88" s="44" t="str">
        <f>IF('Form CNA1'!Z88="", "", 'Form CNA1'!Z88)</f>
        <v/>
      </c>
      <c r="S88" s="35" t="str">
        <f>IF('Form CNA1'!AA88="", "", 'Form CNA1'!AA88)</f>
        <v/>
      </c>
    </row>
    <row r="89" spans="1:19" x14ac:dyDescent="0.3">
      <c r="A89" s="35" t="str">
        <f>IF('Form CNA1'!A89="", "", 'Form CNA1'!A89)</f>
        <v/>
      </c>
      <c r="B89" s="35" t="str">
        <f>IF('Form CNA1'!B89="", "", 'Form CNA1'!B89)</f>
        <v/>
      </c>
      <c r="C89" s="36" t="str">
        <f>IF('Form CNA1'!C89="", "", 'Form CNA1'!C89)</f>
        <v/>
      </c>
      <c r="D89" s="35" t="str">
        <f>IF('Form CNA1'!D89="", "", 'Form CNA1'!D89)</f>
        <v/>
      </c>
      <c r="E89" s="37" t="str">
        <f>IF('Form CNA1'!E89="", "", 'Form CNA1'!E89)</f>
        <v/>
      </c>
      <c r="F89" s="38" t="str">
        <f>IF('Form CNA1'!F89="", "", 'Form CNA1'!F89)</f>
        <v/>
      </c>
      <c r="G89" s="39" t="str">
        <f>IF('Form CNA1'!G89="", "", 'Form CNA1'!G89)</f>
        <v/>
      </c>
      <c r="H89" s="40" t="str">
        <f>IF('Form CNA1'!H89="", "", 'Form CNA1'!H89)</f>
        <v/>
      </c>
      <c r="I89" s="41" t="str">
        <f>IF('Form CNA1'!M89="", "", 'Form CNA1'!M89)</f>
        <v/>
      </c>
      <c r="J89" s="35" t="str">
        <f>IF('Form CNA1'!N89="", "", 'Form CNA1'!N89)</f>
        <v/>
      </c>
      <c r="K89" s="36" t="str">
        <f>IF('Form CNA1'!O89="", "", 'Form CNA1'!O89)</f>
        <v/>
      </c>
      <c r="L89" s="35" t="str">
        <f>IF('Form CNA1'!P89="", "", 'Form CNA1'!P89)</f>
        <v/>
      </c>
      <c r="M89" s="37" t="str">
        <f>IF('Form CNA1'!Q89="", "", 'Form CNA1'!Q89)</f>
        <v/>
      </c>
      <c r="N89" s="38" t="str">
        <f>IF('Form CNA1'!R89="", "", 'Form CNA1'!R89)</f>
        <v/>
      </c>
      <c r="O89" s="39" t="str">
        <f>IF('Form CNA1'!S89="", "", 'Form CNA1'!S89)</f>
        <v/>
      </c>
      <c r="P89" s="42" t="str">
        <f>IF('Form CNA1'!T89="", "", 'Form CNA1'!T89)</f>
        <v/>
      </c>
      <c r="Q89" s="43" t="str">
        <f>IF('Form CNA1'!Y89="", "", 'Form CNA1'!Y89)</f>
        <v/>
      </c>
      <c r="R89" s="44" t="str">
        <f>IF('Form CNA1'!Z89="", "", 'Form CNA1'!Z89)</f>
        <v/>
      </c>
      <c r="S89" s="35" t="str">
        <f>IF('Form CNA1'!AA89="", "", 'Form CNA1'!AA89)</f>
        <v/>
      </c>
    </row>
    <row r="90" spans="1:19" x14ac:dyDescent="0.3">
      <c r="A90" s="35" t="str">
        <f>IF('Form CNA1'!A90="", "", 'Form CNA1'!A90)</f>
        <v/>
      </c>
      <c r="B90" s="35" t="str">
        <f>IF('Form CNA1'!B90="", "", 'Form CNA1'!B90)</f>
        <v/>
      </c>
      <c r="C90" s="36" t="str">
        <f>IF('Form CNA1'!C90="", "", 'Form CNA1'!C90)</f>
        <v/>
      </c>
      <c r="D90" s="35" t="str">
        <f>IF('Form CNA1'!D90="", "", 'Form CNA1'!D90)</f>
        <v/>
      </c>
      <c r="E90" s="37" t="str">
        <f>IF('Form CNA1'!E90="", "", 'Form CNA1'!E90)</f>
        <v/>
      </c>
      <c r="F90" s="38" t="str">
        <f>IF('Form CNA1'!F90="", "", 'Form CNA1'!F90)</f>
        <v/>
      </c>
      <c r="G90" s="39" t="str">
        <f>IF('Form CNA1'!G90="", "", 'Form CNA1'!G90)</f>
        <v/>
      </c>
      <c r="H90" s="40" t="str">
        <f>IF('Form CNA1'!H90="", "", 'Form CNA1'!H90)</f>
        <v/>
      </c>
      <c r="I90" s="41" t="str">
        <f>IF('Form CNA1'!M90="", "", 'Form CNA1'!M90)</f>
        <v/>
      </c>
      <c r="J90" s="35" t="str">
        <f>IF('Form CNA1'!N90="", "", 'Form CNA1'!N90)</f>
        <v/>
      </c>
      <c r="K90" s="36" t="str">
        <f>IF('Form CNA1'!O90="", "", 'Form CNA1'!O90)</f>
        <v/>
      </c>
      <c r="L90" s="35" t="str">
        <f>IF('Form CNA1'!P90="", "", 'Form CNA1'!P90)</f>
        <v/>
      </c>
      <c r="M90" s="37" t="str">
        <f>IF('Form CNA1'!Q90="", "", 'Form CNA1'!Q90)</f>
        <v/>
      </c>
      <c r="N90" s="38" t="str">
        <f>IF('Form CNA1'!R90="", "", 'Form CNA1'!R90)</f>
        <v/>
      </c>
      <c r="O90" s="39" t="str">
        <f>IF('Form CNA1'!S90="", "", 'Form CNA1'!S90)</f>
        <v/>
      </c>
      <c r="P90" s="42" t="str">
        <f>IF('Form CNA1'!T90="", "", 'Form CNA1'!T90)</f>
        <v/>
      </c>
      <c r="Q90" s="43" t="str">
        <f>IF('Form CNA1'!Y90="", "", 'Form CNA1'!Y90)</f>
        <v/>
      </c>
      <c r="R90" s="44" t="str">
        <f>IF('Form CNA1'!Z90="", "", 'Form CNA1'!Z90)</f>
        <v/>
      </c>
      <c r="S90" s="35" t="str">
        <f>IF('Form CNA1'!AA90="", "", 'Form CNA1'!AA90)</f>
        <v/>
      </c>
    </row>
    <row r="91" spans="1:19" x14ac:dyDescent="0.3">
      <c r="A91" s="35" t="str">
        <f>IF('Form CNA1'!A91="", "", 'Form CNA1'!A91)</f>
        <v/>
      </c>
      <c r="B91" s="35" t="str">
        <f>IF('Form CNA1'!B91="", "", 'Form CNA1'!B91)</f>
        <v/>
      </c>
      <c r="C91" s="36" t="str">
        <f>IF('Form CNA1'!C91="", "", 'Form CNA1'!C91)</f>
        <v/>
      </c>
      <c r="D91" s="35" t="str">
        <f>IF('Form CNA1'!D91="", "", 'Form CNA1'!D91)</f>
        <v/>
      </c>
      <c r="E91" s="37" t="str">
        <f>IF('Form CNA1'!E91="", "", 'Form CNA1'!E91)</f>
        <v/>
      </c>
      <c r="F91" s="38" t="str">
        <f>IF('Form CNA1'!F91="", "", 'Form CNA1'!F91)</f>
        <v/>
      </c>
      <c r="G91" s="39" t="str">
        <f>IF('Form CNA1'!G91="", "", 'Form CNA1'!G91)</f>
        <v/>
      </c>
      <c r="H91" s="40" t="str">
        <f>IF('Form CNA1'!H91="", "", 'Form CNA1'!H91)</f>
        <v/>
      </c>
      <c r="I91" s="41" t="str">
        <f>IF('Form CNA1'!M91="", "", 'Form CNA1'!M91)</f>
        <v/>
      </c>
      <c r="J91" s="35" t="str">
        <f>IF('Form CNA1'!N91="", "", 'Form CNA1'!N91)</f>
        <v/>
      </c>
      <c r="K91" s="36" t="str">
        <f>IF('Form CNA1'!O91="", "", 'Form CNA1'!O91)</f>
        <v/>
      </c>
      <c r="L91" s="35" t="str">
        <f>IF('Form CNA1'!P91="", "", 'Form CNA1'!P91)</f>
        <v/>
      </c>
      <c r="M91" s="37" t="str">
        <f>IF('Form CNA1'!Q91="", "", 'Form CNA1'!Q91)</f>
        <v/>
      </c>
      <c r="N91" s="38" t="str">
        <f>IF('Form CNA1'!R91="", "", 'Form CNA1'!R91)</f>
        <v/>
      </c>
      <c r="O91" s="39" t="str">
        <f>IF('Form CNA1'!S91="", "", 'Form CNA1'!S91)</f>
        <v/>
      </c>
      <c r="P91" s="42" t="str">
        <f>IF('Form CNA1'!T91="", "", 'Form CNA1'!T91)</f>
        <v/>
      </c>
      <c r="Q91" s="43" t="str">
        <f>IF('Form CNA1'!Y91="", "", 'Form CNA1'!Y91)</f>
        <v/>
      </c>
      <c r="R91" s="44" t="str">
        <f>IF('Form CNA1'!Z91="", "", 'Form CNA1'!Z91)</f>
        <v/>
      </c>
      <c r="S91" s="35" t="str">
        <f>IF('Form CNA1'!AA91="", "", 'Form CNA1'!AA91)</f>
        <v/>
      </c>
    </row>
    <row r="92" spans="1:19" x14ac:dyDescent="0.3">
      <c r="A92" s="35" t="str">
        <f>IF('Form CNA1'!A92="", "", 'Form CNA1'!A92)</f>
        <v/>
      </c>
      <c r="B92" s="35" t="str">
        <f>IF('Form CNA1'!B92="", "", 'Form CNA1'!B92)</f>
        <v/>
      </c>
      <c r="C92" s="36" t="str">
        <f>IF('Form CNA1'!C92="", "", 'Form CNA1'!C92)</f>
        <v/>
      </c>
      <c r="D92" s="35" t="str">
        <f>IF('Form CNA1'!D92="", "", 'Form CNA1'!D92)</f>
        <v/>
      </c>
      <c r="E92" s="37" t="str">
        <f>IF('Form CNA1'!E92="", "", 'Form CNA1'!E92)</f>
        <v/>
      </c>
      <c r="F92" s="38" t="str">
        <f>IF('Form CNA1'!F92="", "", 'Form CNA1'!F92)</f>
        <v/>
      </c>
      <c r="G92" s="39" t="str">
        <f>IF('Form CNA1'!G92="", "", 'Form CNA1'!G92)</f>
        <v/>
      </c>
      <c r="H92" s="40" t="str">
        <f>IF('Form CNA1'!H92="", "", 'Form CNA1'!H92)</f>
        <v/>
      </c>
      <c r="I92" s="41" t="str">
        <f>IF('Form CNA1'!M92="", "", 'Form CNA1'!M92)</f>
        <v/>
      </c>
      <c r="J92" s="35" t="str">
        <f>IF('Form CNA1'!N92="", "", 'Form CNA1'!N92)</f>
        <v/>
      </c>
      <c r="K92" s="36" t="str">
        <f>IF('Form CNA1'!O92="", "", 'Form CNA1'!O92)</f>
        <v/>
      </c>
      <c r="L92" s="35" t="str">
        <f>IF('Form CNA1'!P92="", "", 'Form CNA1'!P92)</f>
        <v/>
      </c>
      <c r="M92" s="37" t="str">
        <f>IF('Form CNA1'!Q92="", "", 'Form CNA1'!Q92)</f>
        <v/>
      </c>
      <c r="N92" s="38" t="str">
        <f>IF('Form CNA1'!R92="", "", 'Form CNA1'!R92)</f>
        <v/>
      </c>
      <c r="O92" s="39" t="str">
        <f>IF('Form CNA1'!S92="", "", 'Form CNA1'!S92)</f>
        <v/>
      </c>
      <c r="P92" s="42" t="str">
        <f>IF('Form CNA1'!T92="", "", 'Form CNA1'!T92)</f>
        <v/>
      </c>
      <c r="Q92" s="43" t="str">
        <f>IF('Form CNA1'!Y92="", "", 'Form CNA1'!Y92)</f>
        <v/>
      </c>
      <c r="R92" s="44" t="str">
        <f>IF('Form CNA1'!Z92="", "", 'Form CNA1'!Z92)</f>
        <v/>
      </c>
      <c r="S92" s="35" t="str">
        <f>IF('Form CNA1'!AA92="", "", 'Form CNA1'!AA92)</f>
        <v/>
      </c>
    </row>
    <row r="93" spans="1:19" x14ac:dyDescent="0.3">
      <c r="A93" s="35" t="str">
        <f>IF('Form CNA1'!A93="", "", 'Form CNA1'!A93)</f>
        <v/>
      </c>
      <c r="B93" s="35" t="str">
        <f>IF('Form CNA1'!B93="", "", 'Form CNA1'!B93)</f>
        <v/>
      </c>
      <c r="C93" s="36" t="str">
        <f>IF('Form CNA1'!C93="", "", 'Form CNA1'!C93)</f>
        <v/>
      </c>
      <c r="D93" s="35" t="str">
        <f>IF('Form CNA1'!D93="", "", 'Form CNA1'!D93)</f>
        <v/>
      </c>
      <c r="E93" s="37" t="str">
        <f>IF('Form CNA1'!E93="", "", 'Form CNA1'!E93)</f>
        <v/>
      </c>
      <c r="F93" s="38" t="str">
        <f>IF('Form CNA1'!F93="", "", 'Form CNA1'!F93)</f>
        <v/>
      </c>
      <c r="G93" s="39" t="str">
        <f>IF('Form CNA1'!G93="", "", 'Form CNA1'!G93)</f>
        <v/>
      </c>
      <c r="H93" s="40" t="str">
        <f>IF('Form CNA1'!H93="", "", 'Form CNA1'!H93)</f>
        <v/>
      </c>
      <c r="I93" s="41" t="str">
        <f>IF('Form CNA1'!M93="", "", 'Form CNA1'!M93)</f>
        <v/>
      </c>
      <c r="J93" s="35" t="str">
        <f>IF('Form CNA1'!N93="", "", 'Form CNA1'!N93)</f>
        <v/>
      </c>
      <c r="K93" s="36" t="str">
        <f>IF('Form CNA1'!O93="", "", 'Form CNA1'!O93)</f>
        <v/>
      </c>
      <c r="L93" s="35" t="str">
        <f>IF('Form CNA1'!P93="", "", 'Form CNA1'!P93)</f>
        <v/>
      </c>
      <c r="M93" s="37" t="str">
        <f>IF('Form CNA1'!Q93="", "", 'Form CNA1'!Q93)</f>
        <v/>
      </c>
      <c r="N93" s="38" t="str">
        <f>IF('Form CNA1'!R93="", "", 'Form CNA1'!R93)</f>
        <v/>
      </c>
      <c r="O93" s="39" t="str">
        <f>IF('Form CNA1'!S93="", "", 'Form CNA1'!S93)</f>
        <v/>
      </c>
      <c r="P93" s="42" t="str">
        <f>IF('Form CNA1'!T93="", "", 'Form CNA1'!T93)</f>
        <v/>
      </c>
      <c r="Q93" s="43" t="str">
        <f>IF('Form CNA1'!Y93="", "", 'Form CNA1'!Y93)</f>
        <v/>
      </c>
      <c r="R93" s="44" t="str">
        <f>IF('Form CNA1'!Z93="", "", 'Form CNA1'!Z93)</f>
        <v/>
      </c>
      <c r="S93" s="35" t="str">
        <f>IF('Form CNA1'!AA93="", "", 'Form CNA1'!AA93)</f>
        <v/>
      </c>
    </row>
    <row r="94" spans="1:19" x14ac:dyDescent="0.3">
      <c r="A94" s="35" t="str">
        <f>IF('Form CNA1'!A94="", "", 'Form CNA1'!A94)</f>
        <v/>
      </c>
      <c r="B94" s="35" t="str">
        <f>IF('Form CNA1'!B94="", "", 'Form CNA1'!B94)</f>
        <v/>
      </c>
      <c r="C94" s="36" t="str">
        <f>IF('Form CNA1'!C94="", "", 'Form CNA1'!C94)</f>
        <v/>
      </c>
      <c r="D94" s="35" t="str">
        <f>IF('Form CNA1'!D94="", "", 'Form CNA1'!D94)</f>
        <v/>
      </c>
      <c r="E94" s="37" t="str">
        <f>IF('Form CNA1'!E94="", "", 'Form CNA1'!E94)</f>
        <v/>
      </c>
      <c r="F94" s="38" t="str">
        <f>IF('Form CNA1'!F94="", "", 'Form CNA1'!F94)</f>
        <v/>
      </c>
      <c r="G94" s="39" t="str">
        <f>IF('Form CNA1'!G94="", "", 'Form CNA1'!G94)</f>
        <v/>
      </c>
      <c r="H94" s="40" t="str">
        <f>IF('Form CNA1'!H94="", "", 'Form CNA1'!H94)</f>
        <v/>
      </c>
      <c r="I94" s="41" t="str">
        <f>IF('Form CNA1'!M94="", "", 'Form CNA1'!M94)</f>
        <v/>
      </c>
      <c r="J94" s="35" t="str">
        <f>IF('Form CNA1'!N94="", "", 'Form CNA1'!N94)</f>
        <v/>
      </c>
      <c r="K94" s="36" t="str">
        <f>IF('Form CNA1'!O94="", "", 'Form CNA1'!O94)</f>
        <v/>
      </c>
      <c r="L94" s="35" t="str">
        <f>IF('Form CNA1'!P94="", "", 'Form CNA1'!P94)</f>
        <v/>
      </c>
      <c r="M94" s="37" t="str">
        <f>IF('Form CNA1'!Q94="", "", 'Form CNA1'!Q94)</f>
        <v/>
      </c>
      <c r="N94" s="38" t="str">
        <f>IF('Form CNA1'!R94="", "", 'Form CNA1'!R94)</f>
        <v/>
      </c>
      <c r="O94" s="39" t="str">
        <f>IF('Form CNA1'!S94="", "", 'Form CNA1'!S94)</f>
        <v/>
      </c>
      <c r="P94" s="42" t="str">
        <f>IF('Form CNA1'!T94="", "", 'Form CNA1'!T94)</f>
        <v/>
      </c>
      <c r="Q94" s="43" t="str">
        <f>IF('Form CNA1'!Y94="", "", 'Form CNA1'!Y94)</f>
        <v/>
      </c>
      <c r="R94" s="44" t="str">
        <f>IF('Form CNA1'!Z94="", "", 'Form CNA1'!Z94)</f>
        <v/>
      </c>
      <c r="S94" s="35" t="str">
        <f>IF('Form CNA1'!AA94="", "", 'Form CNA1'!AA94)</f>
        <v/>
      </c>
    </row>
    <row r="95" spans="1:19" x14ac:dyDescent="0.3">
      <c r="A95" s="35" t="str">
        <f>IF('Form CNA1'!A95="", "", 'Form CNA1'!A95)</f>
        <v/>
      </c>
      <c r="B95" s="35" t="str">
        <f>IF('Form CNA1'!B95="", "", 'Form CNA1'!B95)</f>
        <v/>
      </c>
      <c r="C95" s="36" t="str">
        <f>IF('Form CNA1'!C95="", "", 'Form CNA1'!C95)</f>
        <v/>
      </c>
      <c r="D95" s="35" t="str">
        <f>IF('Form CNA1'!D95="", "", 'Form CNA1'!D95)</f>
        <v/>
      </c>
      <c r="E95" s="37" t="str">
        <f>IF('Form CNA1'!E95="", "", 'Form CNA1'!E95)</f>
        <v/>
      </c>
      <c r="F95" s="38" t="str">
        <f>IF('Form CNA1'!F95="", "", 'Form CNA1'!F95)</f>
        <v/>
      </c>
      <c r="G95" s="39" t="str">
        <f>IF('Form CNA1'!G95="", "", 'Form CNA1'!G95)</f>
        <v/>
      </c>
      <c r="H95" s="40" t="str">
        <f>IF('Form CNA1'!H95="", "", 'Form CNA1'!H95)</f>
        <v/>
      </c>
      <c r="I95" s="41" t="str">
        <f>IF('Form CNA1'!M95="", "", 'Form CNA1'!M95)</f>
        <v/>
      </c>
      <c r="J95" s="35" t="str">
        <f>IF('Form CNA1'!N95="", "", 'Form CNA1'!N95)</f>
        <v/>
      </c>
      <c r="K95" s="36" t="str">
        <f>IF('Form CNA1'!O95="", "", 'Form CNA1'!O95)</f>
        <v/>
      </c>
      <c r="L95" s="35" t="str">
        <f>IF('Form CNA1'!P95="", "", 'Form CNA1'!P95)</f>
        <v/>
      </c>
      <c r="M95" s="37" t="str">
        <f>IF('Form CNA1'!Q95="", "", 'Form CNA1'!Q95)</f>
        <v/>
      </c>
      <c r="N95" s="38" t="str">
        <f>IF('Form CNA1'!R95="", "", 'Form CNA1'!R95)</f>
        <v/>
      </c>
      <c r="O95" s="39" t="str">
        <f>IF('Form CNA1'!S95="", "", 'Form CNA1'!S95)</f>
        <v/>
      </c>
      <c r="P95" s="42" t="str">
        <f>IF('Form CNA1'!T95="", "", 'Form CNA1'!T95)</f>
        <v/>
      </c>
      <c r="Q95" s="43" t="str">
        <f>IF('Form CNA1'!Y95="", "", 'Form CNA1'!Y95)</f>
        <v/>
      </c>
      <c r="R95" s="44" t="str">
        <f>IF('Form CNA1'!Z95="", "", 'Form CNA1'!Z95)</f>
        <v/>
      </c>
      <c r="S95" s="35" t="str">
        <f>IF('Form CNA1'!AA95="", "", 'Form CNA1'!AA95)</f>
        <v/>
      </c>
    </row>
    <row r="96" spans="1:19" x14ac:dyDescent="0.3">
      <c r="A96" s="35" t="str">
        <f>IF('Form CNA1'!A96="", "", 'Form CNA1'!A96)</f>
        <v/>
      </c>
      <c r="B96" s="35" t="str">
        <f>IF('Form CNA1'!B96="", "", 'Form CNA1'!B96)</f>
        <v/>
      </c>
      <c r="C96" s="36" t="str">
        <f>IF('Form CNA1'!C96="", "", 'Form CNA1'!C96)</f>
        <v/>
      </c>
      <c r="D96" s="35" t="str">
        <f>IF('Form CNA1'!D96="", "", 'Form CNA1'!D96)</f>
        <v/>
      </c>
      <c r="E96" s="37" t="str">
        <f>IF('Form CNA1'!E96="", "", 'Form CNA1'!E96)</f>
        <v/>
      </c>
      <c r="F96" s="38" t="str">
        <f>IF('Form CNA1'!F96="", "", 'Form CNA1'!F96)</f>
        <v/>
      </c>
      <c r="G96" s="39" t="str">
        <f>IF('Form CNA1'!G96="", "", 'Form CNA1'!G96)</f>
        <v/>
      </c>
      <c r="H96" s="40" t="str">
        <f>IF('Form CNA1'!H96="", "", 'Form CNA1'!H96)</f>
        <v/>
      </c>
      <c r="I96" s="41" t="str">
        <f>IF('Form CNA1'!M96="", "", 'Form CNA1'!M96)</f>
        <v/>
      </c>
      <c r="J96" s="35" t="str">
        <f>IF('Form CNA1'!N96="", "", 'Form CNA1'!N96)</f>
        <v/>
      </c>
      <c r="K96" s="36" t="str">
        <f>IF('Form CNA1'!O96="", "", 'Form CNA1'!O96)</f>
        <v/>
      </c>
      <c r="L96" s="35" t="str">
        <f>IF('Form CNA1'!P96="", "", 'Form CNA1'!P96)</f>
        <v/>
      </c>
      <c r="M96" s="37" t="str">
        <f>IF('Form CNA1'!Q96="", "", 'Form CNA1'!Q96)</f>
        <v/>
      </c>
      <c r="N96" s="38" t="str">
        <f>IF('Form CNA1'!R96="", "", 'Form CNA1'!R96)</f>
        <v/>
      </c>
      <c r="O96" s="39" t="str">
        <f>IF('Form CNA1'!S96="", "", 'Form CNA1'!S96)</f>
        <v/>
      </c>
      <c r="P96" s="42" t="str">
        <f>IF('Form CNA1'!T96="", "", 'Form CNA1'!T96)</f>
        <v/>
      </c>
      <c r="Q96" s="43" t="str">
        <f>IF('Form CNA1'!Y96="", "", 'Form CNA1'!Y96)</f>
        <v/>
      </c>
      <c r="R96" s="44" t="str">
        <f>IF('Form CNA1'!Z96="", "", 'Form CNA1'!Z96)</f>
        <v/>
      </c>
      <c r="S96" s="35" t="str">
        <f>IF('Form CNA1'!AA96="", "", 'Form CNA1'!AA96)</f>
        <v/>
      </c>
    </row>
    <row r="97" spans="1:19" x14ac:dyDescent="0.3">
      <c r="A97" s="35" t="str">
        <f>IF('Form CNA1'!A97="", "", 'Form CNA1'!A97)</f>
        <v/>
      </c>
      <c r="B97" s="35" t="str">
        <f>IF('Form CNA1'!B97="", "", 'Form CNA1'!B97)</f>
        <v/>
      </c>
      <c r="C97" s="36" t="str">
        <f>IF('Form CNA1'!C97="", "", 'Form CNA1'!C97)</f>
        <v/>
      </c>
      <c r="D97" s="35" t="str">
        <f>IF('Form CNA1'!D97="", "", 'Form CNA1'!D97)</f>
        <v/>
      </c>
      <c r="E97" s="37" t="str">
        <f>IF('Form CNA1'!E97="", "", 'Form CNA1'!E97)</f>
        <v/>
      </c>
      <c r="F97" s="38" t="str">
        <f>IF('Form CNA1'!F97="", "", 'Form CNA1'!F97)</f>
        <v/>
      </c>
      <c r="G97" s="39" t="str">
        <f>IF('Form CNA1'!G97="", "", 'Form CNA1'!G97)</f>
        <v/>
      </c>
      <c r="H97" s="40" t="str">
        <f>IF('Form CNA1'!H97="", "", 'Form CNA1'!H97)</f>
        <v/>
      </c>
      <c r="I97" s="41" t="str">
        <f>IF('Form CNA1'!M97="", "", 'Form CNA1'!M97)</f>
        <v/>
      </c>
      <c r="J97" s="35" t="str">
        <f>IF('Form CNA1'!N97="", "", 'Form CNA1'!N97)</f>
        <v/>
      </c>
      <c r="K97" s="36" t="str">
        <f>IF('Form CNA1'!O97="", "", 'Form CNA1'!O97)</f>
        <v/>
      </c>
      <c r="L97" s="35" t="str">
        <f>IF('Form CNA1'!P97="", "", 'Form CNA1'!P97)</f>
        <v/>
      </c>
      <c r="M97" s="37" t="str">
        <f>IF('Form CNA1'!Q97="", "", 'Form CNA1'!Q97)</f>
        <v/>
      </c>
      <c r="N97" s="38" t="str">
        <f>IF('Form CNA1'!R97="", "", 'Form CNA1'!R97)</f>
        <v/>
      </c>
      <c r="O97" s="39" t="str">
        <f>IF('Form CNA1'!S97="", "", 'Form CNA1'!S97)</f>
        <v/>
      </c>
      <c r="P97" s="42" t="str">
        <f>IF('Form CNA1'!T97="", "", 'Form CNA1'!T97)</f>
        <v/>
      </c>
      <c r="Q97" s="43" t="str">
        <f>IF('Form CNA1'!Y97="", "", 'Form CNA1'!Y97)</f>
        <v/>
      </c>
      <c r="R97" s="44" t="str">
        <f>IF('Form CNA1'!Z97="", "", 'Form CNA1'!Z97)</f>
        <v/>
      </c>
      <c r="S97" s="35" t="str">
        <f>IF('Form CNA1'!AA97="", "", 'Form CNA1'!AA97)</f>
        <v/>
      </c>
    </row>
    <row r="98" spans="1:19" x14ac:dyDescent="0.3">
      <c r="A98" s="35" t="str">
        <f>IF('Form CNA1'!A98="", "", 'Form CNA1'!A98)</f>
        <v/>
      </c>
      <c r="B98" s="35" t="str">
        <f>IF('Form CNA1'!B98="", "", 'Form CNA1'!B98)</f>
        <v/>
      </c>
      <c r="C98" s="36" t="str">
        <f>IF('Form CNA1'!C98="", "", 'Form CNA1'!C98)</f>
        <v/>
      </c>
      <c r="D98" s="35" t="str">
        <f>IF('Form CNA1'!D98="", "", 'Form CNA1'!D98)</f>
        <v/>
      </c>
      <c r="E98" s="37" t="str">
        <f>IF('Form CNA1'!E98="", "", 'Form CNA1'!E98)</f>
        <v/>
      </c>
      <c r="F98" s="38" t="str">
        <f>IF('Form CNA1'!F98="", "", 'Form CNA1'!F98)</f>
        <v/>
      </c>
      <c r="G98" s="39" t="str">
        <f>IF('Form CNA1'!G98="", "", 'Form CNA1'!G98)</f>
        <v/>
      </c>
      <c r="H98" s="40" t="str">
        <f>IF('Form CNA1'!H98="", "", 'Form CNA1'!H98)</f>
        <v/>
      </c>
      <c r="I98" s="41" t="str">
        <f>IF('Form CNA1'!M98="", "", 'Form CNA1'!M98)</f>
        <v/>
      </c>
      <c r="J98" s="35" t="str">
        <f>IF('Form CNA1'!N98="", "", 'Form CNA1'!N98)</f>
        <v/>
      </c>
      <c r="K98" s="36" t="str">
        <f>IF('Form CNA1'!O98="", "", 'Form CNA1'!O98)</f>
        <v/>
      </c>
      <c r="L98" s="35" t="str">
        <f>IF('Form CNA1'!P98="", "", 'Form CNA1'!P98)</f>
        <v/>
      </c>
      <c r="M98" s="37" t="str">
        <f>IF('Form CNA1'!Q98="", "", 'Form CNA1'!Q98)</f>
        <v/>
      </c>
      <c r="N98" s="38" t="str">
        <f>IF('Form CNA1'!R98="", "", 'Form CNA1'!R98)</f>
        <v/>
      </c>
      <c r="O98" s="39" t="str">
        <f>IF('Form CNA1'!S98="", "", 'Form CNA1'!S98)</f>
        <v/>
      </c>
      <c r="P98" s="42" t="str">
        <f>IF('Form CNA1'!T98="", "", 'Form CNA1'!T98)</f>
        <v/>
      </c>
      <c r="Q98" s="43" t="str">
        <f>IF('Form CNA1'!Y98="", "", 'Form CNA1'!Y98)</f>
        <v/>
      </c>
      <c r="R98" s="44" t="str">
        <f>IF('Form CNA1'!Z98="", "", 'Form CNA1'!Z98)</f>
        <v/>
      </c>
      <c r="S98" s="35" t="str">
        <f>IF('Form CNA1'!AA98="", "", 'Form CNA1'!AA98)</f>
        <v/>
      </c>
    </row>
    <row r="99" spans="1:19" x14ac:dyDescent="0.3">
      <c r="A99" s="35" t="str">
        <f>IF('Form CNA1'!A99="", "", 'Form CNA1'!A99)</f>
        <v/>
      </c>
      <c r="B99" s="35" t="str">
        <f>IF('Form CNA1'!B99="", "", 'Form CNA1'!B99)</f>
        <v/>
      </c>
      <c r="C99" s="36" t="str">
        <f>IF('Form CNA1'!C99="", "", 'Form CNA1'!C99)</f>
        <v/>
      </c>
      <c r="D99" s="35" t="str">
        <f>IF('Form CNA1'!D99="", "", 'Form CNA1'!D99)</f>
        <v/>
      </c>
      <c r="E99" s="37" t="str">
        <f>IF('Form CNA1'!E99="", "", 'Form CNA1'!E99)</f>
        <v/>
      </c>
      <c r="F99" s="38" t="str">
        <f>IF('Form CNA1'!F99="", "", 'Form CNA1'!F99)</f>
        <v/>
      </c>
      <c r="G99" s="39" t="str">
        <f>IF('Form CNA1'!G99="", "", 'Form CNA1'!G99)</f>
        <v/>
      </c>
      <c r="H99" s="40" t="str">
        <f>IF('Form CNA1'!H99="", "", 'Form CNA1'!H99)</f>
        <v/>
      </c>
      <c r="I99" s="41" t="str">
        <f>IF('Form CNA1'!M99="", "", 'Form CNA1'!M99)</f>
        <v/>
      </c>
      <c r="J99" s="35" t="str">
        <f>IF('Form CNA1'!N99="", "", 'Form CNA1'!N99)</f>
        <v/>
      </c>
      <c r="K99" s="36" t="str">
        <f>IF('Form CNA1'!O99="", "", 'Form CNA1'!O99)</f>
        <v/>
      </c>
      <c r="L99" s="35" t="str">
        <f>IF('Form CNA1'!P99="", "", 'Form CNA1'!P99)</f>
        <v/>
      </c>
      <c r="M99" s="37" t="str">
        <f>IF('Form CNA1'!Q99="", "", 'Form CNA1'!Q99)</f>
        <v/>
      </c>
      <c r="N99" s="38" t="str">
        <f>IF('Form CNA1'!R99="", "", 'Form CNA1'!R99)</f>
        <v/>
      </c>
      <c r="O99" s="39" t="str">
        <f>IF('Form CNA1'!S99="", "", 'Form CNA1'!S99)</f>
        <v/>
      </c>
      <c r="P99" s="42" t="str">
        <f>IF('Form CNA1'!T99="", "", 'Form CNA1'!T99)</f>
        <v/>
      </c>
      <c r="Q99" s="43" t="str">
        <f>IF('Form CNA1'!Y99="", "", 'Form CNA1'!Y99)</f>
        <v/>
      </c>
      <c r="R99" s="44" t="str">
        <f>IF('Form CNA1'!Z99="", "", 'Form CNA1'!Z99)</f>
        <v/>
      </c>
      <c r="S99" s="35" t="str">
        <f>IF('Form CNA1'!AA99="", "", 'Form CNA1'!AA99)</f>
        <v/>
      </c>
    </row>
    <row r="100" spans="1:19" x14ac:dyDescent="0.3">
      <c r="A100" s="35" t="str">
        <f>IF('Form CNA1'!A100="", "", 'Form CNA1'!A100)</f>
        <v/>
      </c>
      <c r="B100" s="35" t="str">
        <f>IF('Form CNA1'!B100="", "", 'Form CNA1'!B100)</f>
        <v/>
      </c>
      <c r="C100" s="36" t="str">
        <f>IF('Form CNA1'!C100="", "", 'Form CNA1'!C100)</f>
        <v/>
      </c>
      <c r="D100" s="35" t="str">
        <f>IF('Form CNA1'!D100="", "", 'Form CNA1'!D100)</f>
        <v/>
      </c>
      <c r="E100" s="37" t="str">
        <f>IF('Form CNA1'!E100="", "", 'Form CNA1'!E100)</f>
        <v/>
      </c>
      <c r="F100" s="38" t="str">
        <f>IF('Form CNA1'!F100="", "", 'Form CNA1'!F100)</f>
        <v/>
      </c>
      <c r="G100" s="39" t="str">
        <f>IF('Form CNA1'!G100="", "", 'Form CNA1'!G100)</f>
        <v/>
      </c>
      <c r="H100" s="40" t="str">
        <f>IF('Form CNA1'!H100="", "", 'Form CNA1'!H100)</f>
        <v/>
      </c>
      <c r="I100" s="41" t="str">
        <f>IF('Form CNA1'!M100="", "", 'Form CNA1'!M100)</f>
        <v/>
      </c>
      <c r="J100" s="35" t="str">
        <f>IF('Form CNA1'!N100="", "", 'Form CNA1'!N100)</f>
        <v/>
      </c>
      <c r="K100" s="36" t="str">
        <f>IF('Form CNA1'!O100="", "", 'Form CNA1'!O100)</f>
        <v/>
      </c>
      <c r="L100" s="35" t="str">
        <f>IF('Form CNA1'!P100="", "", 'Form CNA1'!P100)</f>
        <v/>
      </c>
      <c r="M100" s="37" t="str">
        <f>IF('Form CNA1'!Q100="", "", 'Form CNA1'!Q100)</f>
        <v/>
      </c>
      <c r="N100" s="38" t="str">
        <f>IF('Form CNA1'!R100="", "", 'Form CNA1'!R100)</f>
        <v/>
      </c>
      <c r="O100" s="39" t="str">
        <f>IF('Form CNA1'!S100="", "", 'Form CNA1'!S100)</f>
        <v/>
      </c>
      <c r="P100" s="42" t="str">
        <f>IF('Form CNA1'!T100="", "", 'Form CNA1'!T100)</f>
        <v/>
      </c>
      <c r="Q100" s="43" t="str">
        <f>IF('Form CNA1'!Y100="", "", 'Form CNA1'!Y100)</f>
        <v/>
      </c>
      <c r="R100" s="44" t="str">
        <f>IF('Form CNA1'!Z100="", "", 'Form CNA1'!Z100)</f>
        <v/>
      </c>
      <c r="S100" s="35" t="str">
        <f>IF('Form CNA1'!AA100="", "", 'Form CNA1'!AA100)</f>
        <v/>
      </c>
    </row>
    <row r="101" spans="1:19" x14ac:dyDescent="0.3">
      <c r="A101" s="35" t="str">
        <f>IF('Form CNA1'!A101="", "", 'Form CNA1'!A101)</f>
        <v/>
      </c>
      <c r="B101" s="35" t="str">
        <f>IF('Form CNA1'!B101="", "", 'Form CNA1'!B101)</f>
        <v/>
      </c>
      <c r="C101" s="36" t="str">
        <f>IF('Form CNA1'!C101="", "", 'Form CNA1'!C101)</f>
        <v/>
      </c>
      <c r="D101" s="35" t="str">
        <f>IF('Form CNA1'!D101="", "", 'Form CNA1'!D101)</f>
        <v/>
      </c>
      <c r="E101" s="37" t="str">
        <f>IF('Form CNA1'!E101="", "", 'Form CNA1'!E101)</f>
        <v/>
      </c>
      <c r="F101" s="38" t="str">
        <f>IF('Form CNA1'!F101="", "", 'Form CNA1'!F101)</f>
        <v/>
      </c>
      <c r="G101" s="39" t="str">
        <f>IF('Form CNA1'!G101="", "", 'Form CNA1'!G101)</f>
        <v/>
      </c>
      <c r="H101" s="40" t="str">
        <f>IF('Form CNA1'!H101="", "", 'Form CNA1'!H101)</f>
        <v/>
      </c>
      <c r="I101" s="41" t="str">
        <f>IF('Form CNA1'!M101="", "", 'Form CNA1'!M101)</f>
        <v/>
      </c>
      <c r="J101" s="35" t="str">
        <f>IF('Form CNA1'!N101="", "", 'Form CNA1'!N101)</f>
        <v/>
      </c>
      <c r="K101" s="36" t="str">
        <f>IF('Form CNA1'!O101="", "", 'Form CNA1'!O101)</f>
        <v/>
      </c>
      <c r="L101" s="35" t="str">
        <f>IF('Form CNA1'!P101="", "", 'Form CNA1'!P101)</f>
        <v/>
      </c>
      <c r="M101" s="37" t="str">
        <f>IF('Form CNA1'!Q101="", "", 'Form CNA1'!Q101)</f>
        <v/>
      </c>
      <c r="N101" s="38" t="str">
        <f>IF('Form CNA1'!R101="", "", 'Form CNA1'!R101)</f>
        <v/>
      </c>
      <c r="O101" s="39" t="str">
        <f>IF('Form CNA1'!S101="", "", 'Form CNA1'!S101)</f>
        <v/>
      </c>
      <c r="P101" s="42" t="str">
        <f>IF('Form CNA1'!T101="", "", 'Form CNA1'!T101)</f>
        <v/>
      </c>
      <c r="Q101" s="43" t="str">
        <f>IF('Form CNA1'!Y101="", "", 'Form CNA1'!Y101)</f>
        <v/>
      </c>
      <c r="R101" s="44" t="str">
        <f>IF('Form CNA1'!Z101="", "", 'Form CNA1'!Z101)</f>
        <v/>
      </c>
      <c r="S101" s="35" t="str">
        <f>IF('Form CNA1'!AA101="", "", 'Form CNA1'!AA101)</f>
        <v/>
      </c>
    </row>
    <row r="102" spans="1:19" x14ac:dyDescent="0.3">
      <c r="A102" s="35" t="str">
        <f>IF('Form CNA1'!A102="", "", 'Form CNA1'!A102)</f>
        <v/>
      </c>
      <c r="B102" s="35" t="str">
        <f>IF('Form CNA1'!B102="", "", 'Form CNA1'!B102)</f>
        <v/>
      </c>
      <c r="C102" s="36" t="str">
        <f>IF('Form CNA1'!C102="", "", 'Form CNA1'!C102)</f>
        <v/>
      </c>
      <c r="D102" s="35" t="str">
        <f>IF('Form CNA1'!D102="", "", 'Form CNA1'!D102)</f>
        <v/>
      </c>
      <c r="E102" s="37" t="str">
        <f>IF('Form CNA1'!E102="", "", 'Form CNA1'!E102)</f>
        <v/>
      </c>
      <c r="F102" s="38" t="str">
        <f>IF('Form CNA1'!F102="", "", 'Form CNA1'!F102)</f>
        <v/>
      </c>
      <c r="G102" s="39" t="str">
        <f>IF('Form CNA1'!G102="", "", 'Form CNA1'!G102)</f>
        <v/>
      </c>
      <c r="H102" s="40" t="str">
        <f>IF('Form CNA1'!H102="", "", 'Form CNA1'!H102)</f>
        <v/>
      </c>
      <c r="I102" s="41" t="str">
        <f>IF('Form CNA1'!M102="", "", 'Form CNA1'!M102)</f>
        <v/>
      </c>
      <c r="J102" s="35" t="str">
        <f>IF('Form CNA1'!N102="", "", 'Form CNA1'!N102)</f>
        <v/>
      </c>
      <c r="K102" s="36" t="str">
        <f>IF('Form CNA1'!O102="", "", 'Form CNA1'!O102)</f>
        <v/>
      </c>
      <c r="L102" s="35" t="str">
        <f>IF('Form CNA1'!P102="", "", 'Form CNA1'!P102)</f>
        <v/>
      </c>
      <c r="M102" s="37" t="str">
        <f>IF('Form CNA1'!Q102="", "", 'Form CNA1'!Q102)</f>
        <v/>
      </c>
      <c r="N102" s="38" t="str">
        <f>IF('Form CNA1'!R102="", "", 'Form CNA1'!R102)</f>
        <v/>
      </c>
      <c r="O102" s="39" t="str">
        <f>IF('Form CNA1'!S102="", "", 'Form CNA1'!S102)</f>
        <v/>
      </c>
      <c r="P102" s="42" t="str">
        <f>IF('Form CNA1'!T102="", "", 'Form CNA1'!T102)</f>
        <v/>
      </c>
      <c r="Q102" s="43" t="str">
        <f>IF('Form CNA1'!Y102="", "", 'Form CNA1'!Y102)</f>
        <v/>
      </c>
      <c r="R102" s="44" t="str">
        <f>IF('Form CNA1'!Z102="", "", 'Form CNA1'!Z102)</f>
        <v/>
      </c>
      <c r="S102" s="35" t="str">
        <f>IF('Form CNA1'!AA102="", "", 'Form CNA1'!AA102)</f>
        <v/>
      </c>
    </row>
    <row r="103" spans="1:19" x14ac:dyDescent="0.3">
      <c r="A103" s="35" t="str">
        <f>IF('Form CNA1'!A103="", "", 'Form CNA1'!A103)</f>
        <v/>
      </c>
      <c r="B103" s="35" t="str">
        <f>IF('Form CNA1'!B103="", "", 'Form CNA1'!B103)</f>
        <v/>
      </c>
      <c r="C103" s="36" t="str">
        <f>IF('Form CNA1'!C103="", "", 'Form CNA1'!C103)</f>
        <v/>
      </c>
      <c r="D103" s="35" t="str">
        <f>IF('Form CNA1'!D103="", "", 'Form CNA1'!D103)</f>
        <v/>
      </c>
      <c r="E103" s="37" t="str">
        <f>IF('Form CNA1'!E103="", "", 'Form CNA1'!E103)</f>
        <v/>
      </c>
      <c r="F103" s="38" t="str">
        <f>IF('Form CNA1'!F103="", "", 'Form CNA1'!F103)</f>
        <v/>
      </c>
      <c r="G103" s="39" t="str">
        <f>IF('Form CNA1'!G103="", "", 'Form CNA1'!G103)</f>
        <v/>
      </c>
      <c r="H103" s="40" t="str">
        <f>IF('Form CNA1'!H103="", "", 'Form CNA1'!H103)</f>
        <v/>
      </c>
      <c r="I103" s="41" t="str">
        <f>IF('Form CNA1'!M103="", "", 'Form CNA1'!M103)</f>
        <v/>
      </c>
      <c r="J103" s="35" t="str">
        <f>IF('Form CNA1'!N103="", "", 'Form CNA1'!N103)</f>
        <v/>
      </c>
      <c r="K103" s="36" t="str">
        <f>IF('Form CNA1'!O103="", "", 'Form CNA1'!O103)</f>
        <v/>
      </c>
      <c r="L103" s="35" t="str">
        <f>IF('Form CNA1'!P103="", "", 'Form CNA1'!P103)</f>
        <v/>
      </c>
      <c r="M103" s="37" t="str">
        <f>IF('Form CNA1'!Q103="", "", 'Form CNA1'!Q103)</f>
        <v/>
      </c>
      <c r="N103" s="38" t="str">
        <f>IF('Form CNA1'!R103="", "", 'Form CNA1'!R103)</f>
        <v/>
      </c>
      <c r="O103" s="39" t="str">
        <f>IF('Form CNA1'!S103="", "", 'Form CNA1'!S103)</f>
        <v/>
      </c>
      <c r="P103" s="42" t="str">
        <f>IF('Form CNA1'!T103="", "", 'Form CNA1'!T103)</f>
        <v/>
      </c>
      <c r="Q103" s="43" t="str">
        <f>IF('Form CNA1'!Y103="", "", 'Form CNA1'!Y103)</f>
        <v/>
      </c>
      <c r="R103" s="44" t="str">
        <f>IF('Form CNA1'!Z103="", "", 'Form CNA1'!Z103)</f>
        <v/>
      </c>
      <c r="S103" s="35" t="str">
        <f>IF('Form CNA1'!AA103="", "", 'Form CNA1'!AA103)</f>
        <v/>
      </c>
    </row>
    <row r="104" spans="1:19" x14ac:dyDescent="0.3">
      <c r="A104" s="35" t="str">
        <f>IF('Form CNA1'!A104="", "", 'Form CNA1'!A104)</f>
        <v/>
      </c>
      <c r="B104" s="35" t="str">
        <f>IF('Form CNA1'!B104="", "", 'Form CNA1'!B104)</f>
        <v/>
      </c>
      <c r="C104" s="36" t="str">
        <f>IF('Form CNA1'!C104="", "", 'Form CNA1'!C104)</f>
        <v/>
      </c>
      <c r="D104" s="35" t="str">
        <f>IF('Form CNA1'!D104="", "", 'Form CNA1'!D104)</f>
        <v/>
      </c>
      <c r="E104" s="37" t="str">
        <f>IF('Form CNA1'!E104="", "", 'Form CNA1'!E104)</f>
        <v/>
      </c>
      <c r="F104" s="38" t="str">
        <f>IF('Form CNA1'!F104="", "", 'Form CNA1'!F104)</f>
        <v/>
      </c>
      <c r="G104" s="39" t="str">
        <f>IF('Form CNA1'!G104="", "", 'Form CNA1'!G104)</f>
        <v/>
      </c>
      <c r="H104" s="40" t="str">
        <f>IF('Form CNA1'!H104="", "", 'Form CNA1'!H104)</f>
        <v/>
      </c>
      <c r="I104" s="41" t="str">
        <f>IF('Form CNA1'!M104="", "", 'Form CNA1'!M104)</f>
        <v/>
      </c>
      <c r="J104" s="35" t="str">
        <f>IF('Form CNA1'!N104="", "", 'Form CNA1'!N104)</f>
        <v/>
      </c>
      <c r="K104" s="36" t="str">
        <f>IF('Form CNA1'!O104="", "", 'Form CNA1'!O104)</f>
        <v/>
      </c>
      <c r="L104" s="35" t="str">
        <f>IF('Form CNA1'!P104="", "", 'Form CNA1'!P104)</f>
        <v/>
      </c>
      <c r="M104" s="37" t="str">
        <f>IF('Form CNA1'!Q104="", "", 'Form CNA1'!Q104)</f>
        <v/>
      </c>
      <c r="N104" s="38" t="str">
        <f>IF('Form CNA1'!R104="", "", 'Form CNA1'!R104)</f>
        <v/>
      </c>
      <c r="O104" s="39" t="str">
        <f>IF('Form CNA1'!S104="", "", 'Form CNA1'!S104)</f>
        <v/>
      </c>
      <c r="P104" s="42" t="str">
        <f>IF('Form CNA1'!T104="", "", 'Form CNA1'!T104)</f>
        <v/>
      </c>
      <c r="Q104" s="43" t="str">
        <f>IF('Form CNA1'!Y104="", "", 'Form CNA1'!Y104)</f>
        <v/>
      </c>
      <c r="R104" s="44" t="str">
        <f>IF('Form CNA1'!Z104="", "", 'Form CNA1'!Z104)</f>
        <v/>
      </c>
      <c r="S104" s="35" t="str">
        <f>IF('Form CNA1'!AA104="", "", 'Form CNA1'!AA104)</f>
        <v/>
      </c>
    </row>
    <row r="105" spans="1:19" x14ac:dyDescent="0.3">
      <c r="A105" s="35" t="str">
        <f>IF('Form CNA1'!A105="", "", 'Form CNA1'!A105)</f>
        <v/>
      </c>
      <c r="B105" s="35" t="str">
        <f>IF('Form CNA1'!B105="", "", 'Form CNA1'!B105)</f>
        <v/>
      </c>
      <c r="C105" s="36" t="str">
        <f>IF('Form CNA1'!C105="", "", 'Form CNA1'!C105)</f>
        <v/>
      </c>
      <c r="D105" s="35" t="str">
        <f>IF('Form CNA1'!D105="", "", 'Form CNA1'!D105)</f>
        <v/>
      </c>
      <c r="E105" s="37" t="str">
        <f>IF('Form CNA1'!E105="", "", 'Form CNA1'!E105)</f>
        <v/>
      </c>
      <c r="F105" s="38" t="str">
        <f>IF('Form CNA1'!F105="", "", 'Form CNA1'!F105)</f>
        <v/>
      </c>
      <c r="G105" s="39" t="str">
        <f>IF('Form CNA1'!G105="", "", 'Form CNA1'!G105)</f>
        <v/>
      </c>
      <c r="H105" s="40" t="str">
        <f>IF('Form CNA1'!H105="", "", 'Form CNA1'!H105)</f>
        <v/>
      </c>
      <c r="I105" s="41" t="str">
        <f>IF('Form CNA1'!M105="", "", 'Form CNA1'!M105)</f>
        <v/>
      </c>
      <c r="J105" s="35" t="str">
        <f>IF('Form CNA1'!N105="", "", 'Form CNA1'!N105)</f>
        <v/>
      </c>
      <c r="K105" s="36" t="str">
        <f>IF('Form CNA1'!O105="", "", 'Form CNA1'!O105)</f>
        <v/>
      </c>
      <c r="L105" s="35" t="str">
        <f>IF('Form CNA1'!P105="", "", 'Form CNA1'!P105)</f>
        <v/>
      </c>
      <c r="M105" s="37" t="str">
        <f>IF('Form CNA1'!Q105="", "", 'Form CNA1'!Q105)</f>
        <v/>
      </c>
      <c r="N105" s="38" t="str">
        <f>IF('Form CNA1'!R105="", "", 'Form CNA1'!R105)</f>
        <v/>
      </c>
      <c r="O105" s="39" t="str">
        <f>IF('Form CNA1'!S105="", "", 'Form CNA1'!S105)</f>
        <v/>
      </c>
      <c r="P105" s="42" t="str">
        <f>IF('Form CNA1'!T105="", "", 'Form CNA1'!T105)</f>
        <v/>
      </c>
      <c r="Q105" s="43" t="str">
        <f>IF('Form CNA1'!Y105="", "", 'Form CNA1'!Y105)</f>
        <v/>
      </c>
      <c r="R105" s="44" t="str">
        <f>IF('Form CNA1'!Z105="", "", 'Form CNA1'!Z105)</f>
        <v/>
      </c>
      <c r="S105" s="35" t="str">
        <f>IF('Form CNA1'!AA105="", "", 'Form CNA1'!AA105)</f>
        <v/>
      </c>
    </row>
    <row r="106" spans="1:19" x14ac:dyDescent="0.3">
      <c r="A106" s="35" t="str">
        <f>IF('Form CNA1'!A106="", "", 'Form CNA1'!A106)</f>
        <v/>
      </c>
      <c r="B106" s="35" t="str">
        <f>IF('Form CNA1'!B106="", "", 'Form CNA1'!B106)</f>
        <v/>
      </c>
      <c r="C106" s="36" t="str">
        <f>IF('Form CNA1'!C106="", "", 'Form CNA1'!C106)</f>
        <v/>
      </c>
      <c r="D106" s="35" t="str">
        <f>IF('Form CNA1'!D106="", "", 'Form CNA1'!D106)</f>
        <v/>
      </c>
      <c r="E106" s="37" t="str">
        <f>IF('Form CNA1'!E106="", "", 'Form CNA1'!E106)</f>
        <v/>
      </c>
      <c r="F106" s="38" t="str">
        <f>IF('Form CNA1'!F106="", "", 'Form CNA1'!F106)</f>
        <v/>
      </c>
      <c r="G106" s="39" t="str">
        <f>IF('Form CNA1'!G106="", "", 'Form CNA1'!G106)</f>
        <v/>
      </c>
      <c r="H106" s="40" t="str">
        <f>IF('Form CNA1'!H106="", "", 'Form CNA1'!H106)</f>
        <v/>
      </c>
      <c r="I106" s="41" t="str">
        <f>IF('Form CNA1'!M106="", "", 'Form CNA1'!M106)</f>
        <v/>
      </c>
      <c r="J106" s="35" t="str">
        <f>IF('Form CNA1'!N106="", "", 'Form CNA1'!N106)</f>
        <v/>
      </c>
      <c r="K106" s="36" t="str">
        <f>IF('Form CNA1'!O106="", "", 'Form CNA1'!O106)</f>
        <v/>
      </c>
      <c r="L106" s="35" t="str">
        <f>IF('Form CNA1'!P106="", "", 'Form CNA1'!P106)</f>
        <v/>
      </c>
      <c r="M106" s="37" t="str">
        <f>IF('Form CNA1'!Q106="", "", 'Form CNA1'!Q106)</f>
        <v/>
      </c>
      <c r="N106" s="38" t="str">
        <f>IF('Form CNA1'!R106="", "", 'Form CNA1'!R106)</f>
        <v/>
      </c>
      <c r="O106" s="39" t="str">
        <f>IF('Form CNA1'!S106="", "", 'Form CNA1'!S106)</f>
        <v/>
      </c>
      <c r="P106" s="42" t="str">
        <f>IF('Form CNA1'!T106="", "", 'Form CNA1'!T106)</f>
        <v/>
      </c>
      <c r="Q106" s="43" t="str">
        <f>IF('Form CNA1'!Y106="", "", 'Form CNA1'!Y106)</f>
        <v/>
      </c>
      <c r="R106" s="44" t="str">
        <f>IF('Form CNA1'!Z106="", "", 'Form CNA1'!Z106)</f>
        <v/>
      </c>
      <c r="S106" s="35" t="str">
        <f>IF('Form CNA1'!AA106="", "", 'Form CNA1'!AA106)</f>
        <v/>
      </c>
    </row>
    <row r="107" spans="1:19" x14ac:dyDescent="0.3">
      <c r="A107" s="35" t="str">
        <f>IF('Form CNA1'!A107="", "", 'Form CNA1'!A107)</f>
        <v/>
      </c>
      <c r="B107" s="35" t="str">
        <f>IF('Form CNA1'!B107="", "", 'Form CNA1'!B107)</f>
        <v/>
      </c>
      <c r="C107" s="36" t="str">
        <f>IF('Form CNA1'!C107="", "", 'Form CNA1'!C107)</f>
        <v/>
      </c>
      <c r="D107" s="35" t="str">
        <f>IF('Form CNA1'!D107="", "", 'Form CNA1'!D107)</f>
        <v/>
      </c>
      <c r="E107" s="37" t="str">
        <f>IF('Form CNA1'!E107="", "", 'Form CNA1'!E107)</f>
        <v/>
      </c>
      <c r="F107" s="38" t="str">
        <f>IF('Form CNA1'!F107="", "", 'Form CNA1'!F107)</f>
        <v/>
      </c>
      <c r="G107" s="39" t="str">
        <f>IF('Form CNA1'!G107="", "", 'Form CNA1'!G107)</f>
        <v/>
      </c>
      <c r="H107" s="40" t="str">
        <f>IF('Form CNA1'!H107="", "", 'Form CNA1'!H107)</f>
        <v/>
      </c>
      <c r="I107" s="41" t="str">
        <f>IF('Form CNA1'!M107="", "", 'Form CNA1'!M107)</f>
        <v/>
      </c>
      <c r="J107" s="35" t="str">
        <f>IF('Form CNA1'!N107="", "", 'Form CNA1'!N107)</f>
        <v/>
      </c>
      <c r="K107" s="36" t="str">
        <f>IF('Form CNA1'!O107="", "", 'Form CNA1'!O107)</f>
        <v/>
      </c>
      <c r="L107" s="35" t="str">
        <f>IF('Form CNA1'!P107="", "", 'Form CNA1'!P107)</f>
        <v/>
      </c>
      <c r="M107" s="37" t="str">
        <f>IF('Form CNA1'!Q107="", "", 'Form CNA1'!Q107)</f>
        <v/>
      </c>
      <c r="N107" s="38" t="str">
        <f>IF('Form CNA1'!R107="", "", 'Form CNA1'!R107)</f>
        <v/>
      </c>
      <c r="O107" s="39" t="str">
        <f>IF('Form CNA1'!S107="", "", 'Form CNA1'!S107)</f>
        <v/>
      </c>
      <c r="P107" s="42" t="str">
        <f>IF('Form CNA1'!T107="", "", 'Form CNA1'!T107)</f>
        <v/>
      </c>
      <c r="Q107" s="43" t="str">
        <f>IF('Form CNA1'!Y107="", "", 'Form CNA1'!Y107)</f>
        <v/>
      </c>
      <c r="R107" s="44" t="str">
        <f>IF('Form CNA1'!Z107="", "", 'Form CNA1'!Z107)</f>
        <v/>
      </c>
      <c r="S107" s="35" t="str">
        <f>IF('Form CNA1'!AA107="", "", 'Form CNA1'!AA107)</f>
        <v/>
      </c>
    </row>
    <row r="108" spans="1:19" x14ac:dyDescent="0.3">
      <c r="A108" s="35" t="str">
        <f>IF('Form CNA1'!A108="", "", 'Form CNA1'!A108)</f>
        <v/>
      </c>
      <c r="B108" s="35" t="str">
        <f>IF('Form CNA1'!B108="", "", 'Form CNA1'!B108)</f>
        <v/>
      </c>
      <c r="C108" s="36" t="str">
        <f>IF('Form CNA1'!C108="", "", 'Form CNA1'!C108)</f>
        <v/>
      </c>
      <c r="D108" s="35" t="str">
        <f>IF('Form CNA1'!D108="", "", 'Form CNA1'!D108)</f>
        <v/>
      </c>
      <c r="E108" s="37" t="str">
        <f>IF('Form CNA1'!E108="", "", 'Form CNA1'!E108)</f>
        <v/>
      </c>
      <c r="F108" s="38" t="str">
        <f>IF('Form CNA1'!F108="", "", 'Form CNA1'!F108)</f>
        <v/>
      </c>
      <c r="G108" s="39" t="str">
        <f>IF('Form CNA1'!G108="", "", 'Form CNA1'!G108)</f>
        <v/>
      </c>
      <c r="H108" s="40" t="str">
        <f>IF('Form CNA1'!H108="", "", 'Form CNA1'!H108)</f>
        <v/>
      </c>
      <c r="I108" s="41" t="str">
        <f>IF('Form CNA1'!M108="", "", 'Form CNA1'!M108)</f>
        <v/>
      </c>
      <c r="J108" s="35" t="str">
        <f>IF('Form CNA1'!N108="", "", 'Form CNA1'!N108)</f>
        <v/>
      </c>
      <c r="K108" s="36" t="str">
        <f>IF('Form CNA1'!O108="", "", 'Form CNA1'!O108)</f>
        <v/>
      </c>
      <c r="L108" s="35" t="str">
        <f>IF('Form CNA1'!P108="", "", 'Form CNA1'!P108)</f>
        <v/>
      </c>
      <c r="M108" s="37" t="str">
        <f>IF('Form CNA1'!Q108="", "", 'Form CNA1'!Q108)</f>
        <v/>
      </c>
      <c r="N108" s="38" t="str">
        <f>IF('Form CNA1'!R108="", "", 'Form CNA1'!R108)</f>
        <v/>
      </c>
      <c r="O108" s="39" t="str">
        <f>IF('Form CNA1'!S108="", "", 'Form CNA1'!S108)</f>
        <v/>
      </c>
      <c r="P108" s="42" t="str">
        <f>IF('Form CNA1'!T108="", "", 'Form CNA1'!T108)</f>
        <v/>
      </c>
      <c r="Q108" s="43" t="str">
        <f>IF('Form CNA1'!Y108="", "", 'Form CNA1'!Y108)</f>
        <v/>
      </c>
      <c r="R108" s="44" t="str">
        <f>IF('Form CNA1'!Z108="", "", 'Form CNA1'!Z108)</f>
        <v/>
      </c>
      <c r="S108" s="35" t="str">
        <f>IF('Form CNA1'!AA108="", "", 'Form CNA1'!AA108)</f>
        <v/>
      </c>
    </row>
    <row r="109" spans="1:19" x14ac:dyDescent="0.3">
      <c r="A109" s="35" t="str">
        <f>IF('Form CNA1'!A109="", "", 'Form CNA1'!A109)</f>
        <v/>
      </c>
      <c r="B109" s="35" t="str">
        <f>IF('Form CNA1'!B109="", "", 'Form CNA1'!B109)</f>
        <v/>
      </c>
      <c r="C109" s="36" t="str">
        <f>IF('Form CNA1'!C109="", "", 'Form CNA1'!C109)</f>
        <v/>
      </c>
      <c r="D109" s="35" t="str">
        <f>IF('Form CNA1'!D109="", "", 'Form CNA1'!D109)</f>
        <v/>
      </c>
      <c r="E109" s="37" t="str">
        <f>IF('Form CNA1'!E109="", "", 'Form CNA1'!E109)</f>
        <v/>
      </c>
      <c r="F109" s="38" t="str">
        <f>IF('Form CNA1'!F109="", "", 'Form CNA1'!F109)</f>
        <v/>
      </c>
      <c r="G109" s="39" t="str">
        <f>IF('Form CNA1'!G109="", "", 'Form CNA1'!G109)</f>
        <v/>
      </c>
      <c r="H109" s="40" t="str">
        <f>IF('Form CNA1'!H109="", "", 'Form CNA1'!H109)</f>
        <v/>
      </c>
      <c r="I109" s="41" t="str">
        <f>IF('Form CNA1'!M109="", "", 'Form CNA1'!M109)</f>
        <v/>
      </c>
      <c r="J109" s="35" t="str">
        <f>IF('Form CNA1'!N109="", "", 'Form CNA1'!N109)</f>
        <v/>
      </c>
      <c r="K109" s="36" t="str">
        <f>IF('Form CNA1'!O109="", "", 'Form CNA1'!O109)</f>
        <v/>
      </c>
      <c r="L109" s="35" t="str">
        <f>IF('Form CNA1'!P109="", "", 'Form CNA1'!P109)</f>
        <v/>
      </c>
      <c r="M109" s="37" t="str">
        <f>IF('Form CNA1'!Q109="", "", 'Form CNA1'!Q109)</f>
        <v/>
      </c>
      <c r="N109" s="38" t="str">
        <f>IF('Form CNA1'!R109="", "", 'Form CNA1'!R109)</f>
        <v/>
      </c>
      <c r="O109" s="39" t="str">
        <f>IF('Form CNA1'!S109="", "", 'Form CNA1'!S109)</f>
        <v/>
      </c>
      <c r="P109" s="42" t="str">
        <f>IF('Form CNA1'!T109="", "", 'Form CNA1'!T109)</f>
        <v/>
      </c>
      <c r="Q109" s="43" t="str">
        <f>IF('Form CNA1'!Y109="", "", 'Form CNA1'!Y109)</f>
        <v/>
      </c>
      <c r="R109" s="44" t="str">
        <f>IF('Form CNA1'!Z109="", "", 'Form CNA1'!Z109)</f>
        <v/>
      </c>
      <c r="S109" s="35" t="str">
        <f>IF('Form CNA1'!AA109="", "", 'Form CNA1'!AA109)</f>
        <v/>
      </c>
    </row>
    <row r="110" spans="1:19" x14ac:dyDescent="0.3">
      <c r="A110" s="35" t="str">
        <f>IF('Form CNA1'!A110="", "", 'Form CNA1'!A110)</f>
        <v/>
      </c>
      <c r="B110" s="35" t="str">
        <f>IF('Form CNA1'!B110="", "", 'Form CNA1'!B110)</f>
        <v/>
      </c>
      <c r="C110" s="36" t="str">
        <f>IF('Form CNA1'!C110="", "", 'Form CNA1'!C110)</f>
        <v/>
      </c>
      <c r="D110" s="35" t="str">
        <f>IF('Form CNA1'!D110="", "", 'Form CNA1'!D110)</f>
        <v/>
      </c>
      <c r="E110" s="37" t="str">
        <f>IF('Form CNA1'!E110="", "", 'Form CNA1'!E110)</f>
        <v/>
      </c>
      <c r="F110" s="38" t="str">
        <f>IF('Form CNA1'!F110="", "", 'Form CNA1'!F110)</f>
        <v/>
      </c>
      <c r="G110" s="39" t="str">
        <f>IF('Form CNA1'!G110="", "", 'Form CNA1'!G110)</f>
        <v/>
      </c>
      <c r="H110" s="40" t="str">
        <f>IF('Form CNA1'!H110="", "", 'Form CNA1'!H110)</f>
        <v/>
      </c>
      <c r="I110" s="41" t="str">
        <f>IF('Form CNA1'!M110="", "", 'Form CNA1'!M110)</f>
        <v/>
      </c>
      <c r="J110" s="35" t="str">
        <f>IF('Form CNA1'!N110="", "", 'Form CNA1'!N110)</f>
        <v/>
      </c>
      <c r="K110" s="36" t="str">
        <f>IF('Form CNA1'!O110="", "", 'Form CNA1'!O110)</f>
        <v/>
      </c>
      <c r="L110" s="35" t="str">
        <f>IF('Form CNA1'!P110="", "", 'Form CNA1'!P110)</f>
        <v/>
      </c>
      <c r="M110" s="37" t="str">
        <f>IF('Form CNA1'!Q110="", "", 'Form CNA1'!Q110)</f>
        <v/>
      </c>
      <c r="N110" s="38" t="str">
        <f>IF('Form CNA1'!R110="", "", 'Form CNA1'!R110)</f>
        <v/>
      </c>
      <c r="O110" s="39" t="str">
        <f>IF('Form CNA1'!S110="", "", 'Form CNA1'!S110)</f>
        <v/>
      </c>
      <c r="P110" s="42" t="str">
        <f>IF('Form CNA1'!T110="", "", 'Form CNA1'!T110)</f>
        <v/>
      </c>
      <c r="Q110" s="43" t="str">
        <f>IF('Form CNA1'!Y110="", "", 'Form CNA1'!Y110)</f>
        <v/>
      </c>
      <c r="R110" s="44" t="str">
        <f>IF('Form CNA1'!Z110="", "", 'Form CNA1'!Z110)</f>
        <v/>
      </c>
      <c r="S110" s="35" t="str">
        <f>IF('Form CNA1'!AA110="", "", 'Form CNA1'!AA110)</f>
        <v/>
      </c>
    </row>
    <row r="111" spans="1:19" x14ac:dyDescent="0.3">
      <c r="A111" s="35" t="str">
        <f>IF('Form CNA1'!A111="", "", 'Form CNA1'!A111)</f>
        <v/>
      </c>
      <c r="B111" s="35" t="str">
        <f>IF('Form CNA1'!B111="", "", 'Form CNA1'!B111)</f>
        <v/>
      </c>
      <c r="C111" s="36" t="str">
        <f>IF('Form CNA1'!C111="", "", 'Form CNA1'!C111)</f>
        <v/>
      </c>
      <c r="D111" s="35" t="str">
        <f>IF('Form CNA1'!D111="", "", 'Form CNA1'!D111)</f>
        <v/>
      </c>
      <c r="E111" s="37" t="str">
        <f>IF('Form CNA1'!E111="", "", 'Form CNA1'!E111)</f>
        <v/>
      </c>
      <c r="F111" s="38" t="str">
        <f>IF('Form CNA1'!F111="", "", 'Form CNA1'!F111)</f>
        <v/>
      </c>
      <c r="G111" s="39" t="str">
        <f>IF('Form CNA1'!G111="", "", 'Form CNA1'!G111)</f>
        <v/>
      </c>
      <c r="H111" s="40" t="str">
        <f>IF('Form CNA1'!H111="", "", 'Form CNA1'!H111)</f>
        <v/>
      </c>
      <c r="I111" s="41" t="str">
        <f>IF('Form CNA1'!M111="", "", 'Form CNA1'!M111)</f>
        <v/>
      </c>
      <c r="J111" s="35" t="str">
        <f>IF('Form CNA1'!N111="", "", 'Form CNA1'!N111)</f>
        <v/>
      </c>
      <c r="K111" s="36" t="str">
        <f>IF('Form CNA1'!O111="", "", 'Form CNA1'!O111)</f>
        <v/>
      </c>
      <c r="L111" s="35" t="str">
        <f>IF('Form CNA1'!P111="", "", 'Form CNA1'!P111)</f>
        <v/>
      </c>
      <c r="M111" s="37" t="str">
        <f>IF('Form CNA1'!Q111="", "", 'Form CNA1'!Q111)</f>
        <v/>
      </c>
      <c r="N111" s="38" t="str">
        <f>IF('Form CNA1'!R111="", "", 'Form CNA1'!R111)</f>
        <v/>
      </c>
      <c r="O111" s="39" t="str">
        <f>IF('Form CNA1'!S111="", "", 'Form CNA1'!S111)</f>
        <v/>
      </c>
      <c r="P111" s="42" t="str">
        <f>IF('Form CNA1'!T111="", "", 'Form CNA1'!T111)</f>
        <v/>
      </c>
      <c r="Q111" s="43" t="str">
        <f>IF('Form CNA1'!Y111="", "", 'Form CNA1'!Y111)</f>
        <v/>
      </c>
      <c r="R111" s="44" t="str">
        <f>IF('Form CNA1'!Z111="", "", 'Form CNA1'!Z111)</f>
        <v/>
      </c>
      <c r="S111" s="35" t="str">
        <f>IF('Form CNA1'!AA111="", "", 'Form CNA1'!AA111)</f>
        <v/>
      </c>
    </row>
    <row r="112" spans="1:19" x14ac:dyDescent="0.3">
      <c r="A112" s="35" t="str">
        <f>IF('Form CNA1'!A112="", "", 'Form CNA1'!A112)</f>
        <v/>
      </c>
      <c r="B112" s="35" t="str">
        <f>IF('Form CNA1'!B112="", "", 'Form CNA1'!B112)</f>
        <v/>
      </c>
      <c r="C112" s="36" t="str">
        <f>IF('Form CNA1'!C112="", "", 'Form CNA1'!C112)</f>
        <v/>
      </c>
      <c r="D112" s="35" t="str">
        <f>IF('Form CNA1'!D112="", "", 'Form CNA1'!D112)</f>
        <v/>
      </c>
      <c r="E112" s="37" t="str">
        <f>IF('Form CNA1'!E112="", "", 'Form CNA1'!E112)</f>
        <v/>
      </c>
      <c r="F112" s="38" t="str">
        <f>IF('Form CNA1'!F112="", "", 'Form CNA1'!F112)</f>
        <v/>
      </c>
      <c r="G112" s="39" t="str">
        <f>IF('Form CNA1'!G112="", "", 'Form CNA1'!G112)</f>
        <v/>
      </c>
      <c r="H112" s="40" t="str">
        <f>IF('Form CNA1'!H112="", "", 'Form CNA1'!H112)</f>
        <v/>
      </c>
      <c r="I112" s="41" t="str">
        <f>IF('Form CNA1'!M112="", "", 'Form CNA1'!M112)</f>
        <v/>
      </c>
      <c r="J112" s="35" t="str">
        <f>IF('Form CNA1'!N112="", "", 'Form CNA1'!N112)</f>
        <v/>
      </c>
      <c r="K112" s="36" t="str">
        <f>IF('Form CNA1'!O112="", "", 'Form CNA1'!O112)</f>
        <v/>
      </c>
      <c r="L112" s="35" t="str">
        <f>IF('Form CNA1'!P112="", "", 'Form CNA1'!P112)</f>
        <v/>
      </c>
      <c r="M112" s="37" t="str">
        <f>IF('Form CNA1'!Q112="", "", 'Form CNA1'!Q112)</f>
        <v/>
      </c>
      <c r="N112" s="38" t="str">
        <f>IF('Form CNA1'!R112="", "", 'Form CNA1'!R112)</f>
        <v/>
      </c>
      <c r="O112" s="39" t="str">
        <f>IF('Form CNA1'!S112="", "", 'Form CNA1'!S112)</f>
        <v/>
      </c>
      <c r="P112" s="42" t="str">
        <f>IF('Form CNA1'!T112="", "", 'Form CNA1'!T112)</f>
        <v/>
      </c>
      <c r="Q112" s="43" t="str">
        <f>IF('Form CNA1'!Y112="", "", 'Form CNA1'!Y112)</f>
        <v/>
      </c>
      <c r="R112" s="44" t="str">
        <f>IF('Form CNA1'!Z112="", "", 'Form CNA1'!Z112)</f>
        <v/>
      </c>
      <c r="S112" s="35" t="str">
        <f>IF('Form CNA1'!AA112="", "", 'Form CNA1'!AA112)</f>
        <v/>
      </c>
    </row>
    <row r="113" spans="1:19" x14ac:dyDescent="0.3">
      <c r="A113" s="35" t="str">
        <f>IF('Form CNA1'!A113="", "", 'Form CNA1'!A113)</f>
        <v/>
      </c>
      <c r="B113" s="35" t="str">
        <f>IF('Form CNA1'!B113="", "", 'Form CNA1'!B113)</f>
        <v/>
      </c>
      <c r="C113" s="36" t="str">
        <f>IF('Form CNA1'!C113="", "", 'Form CNA1'!C113)</f>
        <v/>
      </c>
      <c r="D113" s="35" t="str">
        <f>IF('Form CNA1'!D113="", "", 'Form CNA1'!D113)</f>
        <v/>
      </c>
      <c r="E113" s="37" t="str">
        <f>IF('Form CNA1'!E113="", "", 'Form CNA1'!E113)</f>
        <v/>
      </c>
      <c r="F113" s="38" t="str">
        <f>IF('Form CNA1'!F113="", "", 'Form CNA1'!F113)</f>
        <v/>
      </c>
      <c r="G113" s="39" t="str">
        <f>IF('Form CNA1'!G113="", "", 'Form CNA1'!G113)</f>
        <v/>
      </c>
      <c r="H113" s="40" t="str">
        <f>IF('Form CNA1'!H113="", "", 'Form CNA1'!H113)</f>
        <v/>
      </c>
      <c r="I113" s="41" t="str">
        <f>IF('Form CNA1'!M113="", "", 'Form CNA1'!M113)</f>
        <v/>
      </c>
      <c r="J113" s="35" t="str">
        <f>IF('Form CNA1'!N113="", "", 'Form CNA1'!N113)</f>
        <v/>
      </c>
      <c r="K113" s="36" t="str">
        <f>IF('Form CNA1'!O113="", "", 'Form CNA1'!O113)</f>
        <v/>
      </c>
      <c r="L113" s="35" t="str">
        <f>IF('Form CNA1'!P113="", "", 'Form CNA1'!P113)</f>
        <v/>
      </c>
      <c r="M113" s="37" t="str">
        <f>IF('Form CNA1'!Q113="", "", 'Form CNA1'!Q113)</f>
        <v/>
      </c>
      <c r="N113" s="38" t="str">
        <f>IF('Form CNA1'!R113="", "", 'Form CNA1'!R113)</f>
        <v/>
      </c>
      <c r="O113" s="39" t="str">
        <f>IF('Form CNA1'!S113="", "", 'Form CNA1'!S113)</f>
        <v/>
      </c>
      <c r="P113" s="42" t="str">
        <f>IF('Form CNA1'!T113="", "", 'Form CNA1'!T113)</f>
        <v/>
      </c>
      <c r="Q113" s="43" t="str">
        <f>IF('Form CNA1'!Y113="", "", 'Form CNA1'!Y113)</f>
        <v/>
      </c>
      <c r="R113" s="44" t="str">
        <f>IF('Form CNA1'!Z113="", "", 'Form CNA1'!Z113)</f>
        <v/>
      </c>
      <c r="S113" s="35" t="str">
        <f>IF('Form CNA1'!AA113="", "", 'Form CNA1'!AA113)</f>
        <v/>
      </c>
    </row>
    <row r="114" spans="1:19" x14ac:dyDescent="0.3">
      <c r="A114" s="35" t="str">
        <f>IF('Form CNA1'!A114="", "", 'Form CNA1'!A114)</f>
        <v/>
      </c>
      <c r="B114" s="35" t="str">
        <f>IF('Form CNA1'!B114="", "", 'Form CNA1'!B114)</f>
        <v/>
      </c>
      <c r="C114" s="36" t="str">
        <f>IF('Form CNA1'!C114="", "", 'Form CNA1'!C114)</f>
        <v/>
      </c>
      <c r="D114" s="35" t="str">
        <f>IF('Form CNA1'!D114="", "", 'Form CNA1'!D114)</f>
        <v/>
      </c>
      <c r="E114" s="37" t="str">
        <f>IF('Form CNA1'!E114="", "", 'Form CNA1'!E114)</f>
        <v/>
      </c>
      <c r="F114" s="38" t="str">
        <f>IF('Form CNA1'!F114="", "", 'Form CNA1'!F114)</f>
        <v/>
      </c>
      <c r="G114" s="39" t="str">
        <f>IF('Form CNA1'!G114="", "", 'Form CNA1'!G114)</f>
        <v/>
      </c>
      <c r="H114" s="40" t="str">
        <f>IF('Form CNA1'!H114="", "", 'Form CNA1'!H114)</f>
        <v/>
      </c>
      <c r="I114" s="41" t="str">
        <f>IF('Form CNA1'!M114="", "", 'Form CNA1'!M114)</f>
        <v/>
      </c>
      <c r="J114" s="35" t="str">
        <f>IF('Form CNA1'!N114="", "", 'Form CNA1'!N114)</f>
        <v/>
      </c>
      <c r="K114" s="36" t="str">
        <f>IF('Form CNA1'!O114="", "", 'Form CNA1'!O114)</f>
        <v/>
      </c>
      <c r="L114" s="35" t="str">
        <f>IF('Form CNA1'!P114="", "", 'Form CNA1'!P114)</f>
        <v/>
      </c>
      <c r="M114" s="37" t="str">
        <f>IF('Form CNA1'!Q114="", "", 'Form CNA1'!Q114)</f>
        <v/>
      </c>
      <c r="N114" s="38" t="str">
        <f>IF('Form CNA1'!R114="", "", 'Form CNA1'!R114)</f>
        <v/>
      </c>
      <c r="O114" s="39" t="str">
        <f>IF('Form CNA1'!S114="", "", 'Form CNA1'!S114)</f>
        <v/>
      </c>
      <c r="P114" s="42" t="str">
        <f>IF('Form CNA1'!T114="", "", 'Form CNA1'!T114)</f>
        <v/>
      </c>
      <c r="Q114" s="43" t="str">
        <f>IF('Form CNA1'!Y114="", "", 'Form CNA1'!Y114)</f>
        <v/>
      </c>
      <c r="R114" s="44" t="str">
        <f>IF('Form CNA1'!Z114="", "", 'Form CNA1'!Z114)</f>
        <v/>
      </c>
      <c r="S114" s="35" t="str">
        <f>IF('Form CNA1'!AA114="", "", 'Form CNA1'!AA114)</f>
        <v/>
      </c>
    </row>
    <row r="115" spans="1:19" x14ac:dyDescent="0.3">
      <c r="A115" s="35" t="str">
        <f>IF('Form CNA1'!A115="", "", 'Form CNA1'!A115)</f>
        <v/>
      </c>
      <c r="B115" s="35" t="str">
        <f>IF('Form CNA1'!B115="", "", 'Form CNA1'!B115)</f>
        <v/>
      </c>
      <c r="C115" s="36" t="str">
        <f>IF('Form CNA1'!C115="", "", 'Form CNA1'!C115)</f>
        <v/>
      </c>
      <c r="D115" s="35" t="str">
        <f>IF('Form CNA1'!D115="", "", 'Form CNA1'!D115)</f>
        <v/>
      </c>
      <c r="E115" s="37" t="str">
        <f>IF('Form CNA1'!E115="", "", 'Form CNA1'!E115)</f>
        <v/>
      </c>
      <c r="F115" s="38" t="str">
        <f>IF('Form CNA1'!F115="", "", 'Form CNA1'!F115)</f>
        <v/>
      </c>
      <c r="G115" s="39" t="str">
        <f>IF('Form CNA1'!G115="", "", 'Form CNA1'!G115)</f>
        <v/>
      </c>
      <c r="H115" s="40" t="str">
        <f>IF('Form CNA1'!H115="", "", 'Form CNA1'!H115)</f>
        <v/>
      </c>
      <c r="I115" s="41" t="str">
        <f>IF('Form CNA1'!M115="", "", 'Form CNA1'!M115)</f>
        <v/>
      </c>
      <c r="J115" s="35" t="str">
        <f>IF('Form CNA1'!N115="", "", 'Form CNA1'!N115)</f>
        <v/>
      </c>
      <c r="K115" s="36" t="str">
        <f>IF('Form CNA1'!O115="", "", 'Form CNA1'!O115)</f>
        <v/>
      </c>
      <c r="L115" s="35" t="str">
        <f>IF('Form CNA1'!P115="", "", 'Form CNA1'!P115)</f>
        <v/>
      </c>
      <c r="M115" s="37" t="str">
        <f>IF('Form CNA1'!Q115="", "", 'Form CNA1'!Q115)</f>
        <v/>
      </c>
      <c r="N115" s="38" t="str">
        <f>IF('Form CNA1'!R115="", "", 'Form CNA1'!R115)</f>
        <v/>
      </c>
      <c r="O115" s="39" t="str">
        <f>IF('Form CNA1'!S115="", "", 'Form CNA1'!S115)</f>
        <v/>
      </c>
      <c r="P115" s="42" t="str">
        <f>IF('Form CNA1'!T115="", "", 'Form CNA1'!T115)</f>
        <v/>
      </c>
      <c r="Q115" s="43" t="str">
        <f>IF('Form CNA1'!Y115="", "", 'Form CNA1'!Y115)</f>
        <v/>
      </c>
      <c r="R115" s="44" t="str">
        <f>IF('Form CNA1'!Z115="", "", 'Form CNA1'!Z115)</f>
        <v/>
      </c>
      <c r="S115" s="35" t="str">
        <f>IF('Form CNA1'!AA115="", "", 'Form CNA1'!AA115)</f>
        <v/>
      </c>
    </row>
    <row r="116" spans="1:19" x14ac:dyDescent="0.3">
      <c r="A116" s="35" t="str">
        <f>IF('Form CNA1'!A116="", "", 'Form CNA1'!A116)</f>
        <v/>
      </c>
      <c r="B116" s="35" t="str">
        <f>IF('Form CNA1'!B116="", "", 'Form CNA1'!B116)</f>
        <v/>
      </c>
      <c r="C116" s="36" t="str">
        <f>IF('Form CNA1'!C116="", "", 'Form CNA1'!C116)</f>
        <v/>
      </c>
      <c r="D116" s="35" t="str">
        <f>IF('Form CNA1'!D116="", "", 'Form CNA1'!D116)</f>
        <v/>
      </c>
      <c r="E116" s="37" t="str">
        <f>IF('Form CNA1'!E116="", "", 'Form CNA1'!E116)</f>
        <v/>
      </c>
      <c r="F116" s="38" t="str">
        <f>IF('Form CNA1'!F116="", "", 'Form CNA1'!F116)</f>
        <v/>
      </c>
      <c r="G116" s="39" t="str">
        <f>IF('Form CNA1'!G116="", "", 'Form CNA1'!G116)</f>
        <v/>
      </c>
      <c r="H116" s="40" t="str">
        <f>IF('Form CNA1'!H116="", "", 'Form CNA1'!H116)</f>
        <v/>
      </c>
      <c r="I116" s="41" t="str">
        <f>IF('Form CNA1'!M116="", "", 'Form CNA1'!M116)</f>
        <v/>
      </c>
      <c r="J116" s="35" t="str">
        <f>IF('Form CNA1'!N116="", "", 'Form CNA1'!N116)</f>
        <v/>
      </c>
      <c r="K116" s="36" t="str">
        <f>IF('Form CNA1'!O116="", "", 'Form CNA1'!O116)</f>
        <v/>
      </c>
      <c r="L116" s="35" t="str">
        <f>IF('Form CNA1'!P116="", "", 'Form CNA1'!P116)</f>
        <v/>
      </c>
      <c r="M116" s="37" t="str">
        <f>IF('Form CNA1'!Q116="", "", 'Form CNA1'!Q116)</f>
        <v/>
      </c>
      <c r="N116" s="38" t="str">
        <f>IF('Form CNA1'!R116="", "", 'Form CNA1'!R116)</f>
        <v/>
      </c>
      <c r="O116" s="39" t="str">
        <f>IF('Form CNA1'!S116="", "", 'Form CNA1'!S116)</f>
        <v/>
      </c>
      <c r="P116" s="42" t="str">
        <f>IF('Form CNA1'!T116="", "", 'Form CNA1'!T116)</f>
        <v/>
      </c>
      <c r="Q116" s="43" t="str">
        <f>IF('Form CNA1'!Y116="", "", 'Form CNA1'!Y116)</f>
        <v/>
      </c>
      <c r="R116" s="44" t="str">
        <f>IF('Form CNA1'!Z116="", "", 'Form CNA1'!Z116)</f>
        <v/>
      </c>
      <c r="S116" s="35" t="str">
        <f>IF('Form CNA1'!AA116="", "", 'Form CNA1'!AA116)</f>
        <v/>
      </c>
    </row>
    <row r="117" spans="1:19" x14ac:dyDescent="0.3">
      <c r="A117" s="35" t="str">
        <f>IF('Form CNA1'!A117="", "", 'Form CNA1'!A117)</f>
        <v/>
      </c>
      <c r="B117" s="35" t="str">
        <f>IF('Form CNA1'!B117="", "", 'Form CNA1'!B117)</f>
        <v/>
      </c>
      <c r="C117" s="36" t="str">
        <f>IF('Form CNA1'!C117="", "", 'Form CNA1'!C117)</f>
        <v/>
      </c>
      <c r="D117" s="35" t="str">
        <f>IF('Form CNA1'!D117="", "", 'Form CNA1'!D117)</f>
        <v/>
      </c>
      <c r="E117" s="37" t="str">
        <f>IF('Form CNA1'!E117="", "", 'Form CNA1'!E117)</f>
        <v/>
      </c>
      <c r="F117" s="38" t="str">
        <f>IF('Form CNA1'!F117="", "", 'Form CNA1'!F117)</f>
        <v/>
      </c>
      <c r="G117" s="39" t="str">
        <f>IF('Form CNA1'!G117="", "", 'Form CNA1'!G117)</f>
        <v/>
      </c>
      <c r="H117" s="40" t="str">
        <f>IF('Form CNA1'!H117="", "", 'Form CNA1'!H117)</f>
        <v/>
      </c>
      <c r="I117" s="41" t="str">
        <f>IF('Form CNA1'!M117="", "", 'Form CNA1'!M117)</f>
        <v/>
      </c>
      <c r="J117" s="35" t="str">
        <f>IF('Form CNA1'!N117="", "", 'Form CNA1'!N117)</f>
        <v/>
      </c>
      <c r="K117" s="36" t="str">
        <f>IF('Form CNA1'!O117="", "", 'Form CNA1'!O117)</f>
        <v/>
      </c>
      <c r="L117" s="35" t="str">
        <f>IF('Form CNA1'!P117="", "", 'Form CNA1'!P117)</f>
        <v/>
      </c>
      <c r="M117" s="37" t="str">
        <f>IF('Form CNA1'!Q117="", "", 'Form CNA1'!Q117)</f>
        <v/>
      </c>
      <c r="N117" s="38" t="str">
        <f>IF('Form CNA1'!R117="", "", 'Form CNA1'!R117)</f>
        <v/>
      </c>
      <c r="O117" s="39" t="str">
        <f>IF('Form CNA1'!S117="", "", 'Form CNA1'!S117)</f>
        <v/>
      </c>
      <c r="P117" s="42" t="str">
        <f>IF('Form CNA1'!T117="", "", 'Form CNA1'!T117)</f>
        <v/>
      </c>
      <c r="Q117" s="43" t="str">
        <f>IF('Form CNA1'!Y117="", "", 'Form CNA1'!Y117)</f>
        <v/>
      </c>
      <c r="R117" s="44" t="str">
        <f>IF('Form CNA1'!Z117="", "", 'Form CNA1'!Z117)</f>
        <v/>
      </c>
      <c r="S117" s="35" t="str">
        <f>IF('Form CNA1'!AA117="", "", 'Form CNA1'!AA117)</f>
        <v/>
      </c>
    </row>
    <row r="118" spans="1:19" x14ac:dyDescent="0.3">
      <c r="A118" s="35" t="str">
        <f>IF('Form CNA1'!A118="", "", 'Form CNA1'!A118)</f>
        <v/>
      </c>
      <c r="B118" s="35" t="str">
        <f>IF('Form CNA1'!B118="", "", 'Form CNA1'!B118)</f>
        <v/>
      </c>
      <c r="C118" s="36" t="str">
        <f>IF('Form CNA1'!C118="", "", 'Form CNA1'!C118)</f>
        <v/>
      </c>
      <c r="D118" s="35" t="str">
        <f>IF('Form CNA1'!D118="", "", 'Form CNA1'!D118)</f>
        <v/>
      </c>
      <c r="E118" s="37" t="str">
        <f>IF('Form CNA1'!E118="", "", 'Form CNA1'!E118)</f>
        <v/>
      </c>
      <c r="F118" s="38" t="str">
        <f>IF('Form CNA1'!F118="", "", 'Form CNA1'!F118)</f>
        <v/>
      </c>
      <c r="G118" s="39" t="str">
        <f>IF('Form CNA1'!G118="", "", 'Form CNA1'!G118)</f>
        <v/>
      </c>
      <c r="H118" s="40" t="str">
        <f>IF('Form CNA1'!H118="", "", 'Form CNA1'!H118)</f>
        <v/>
      </c>
      <c r="I118" s="41" t="str">
        <f>IF('Form CNA1'!M118="", "", 'Form CNA1'!M118)</f>
        <v/>
      </c>
      <c r="J118" s="35" t="str">
        <f>IF('Form CNA1'!N118="", "", 'Form CNA1'!N118)</f>
        <v/>
      </c>
      <c r="K118" s="36" t="str">
        <f>IF('Form CNA1'!O118="", "", 'Form CNA1'!O118)</f>
        <v/>
      </c>
      <c r="L118" s="35" t="str">
        <f>IF('Form CNA1'!P118="", "", 'Form CNA1'!P118)</f>
        <v/>
      </c>
      <c r="M118" s="37" t="str">
        <f>IF('Form CNA1'!Q118="", "", 'Form CNA1'!Q118)</f>
        <v/>
      </c>
      <c r="N118" s="38" t="str">
        <f>IF('Form CNA1'!R118="", "", 'Form CNA1'!R118)</f>
        <v/>
      </c>
      <c r="O118" s="39" t="str">
        <f>IF('Form CNA1'!S118="", "", 'Form CNA1'!S118)</f>
        <v/>
      </c>
      <c r="P118" s="42" t="str">
        <f>IF('Form CNA1'!T118="", "", 'Form CNA1'!T118)</f>
        <v/>
      </c>
      <c r="Q118" s="43" t="str">
        <f>IF('Form CNA1'!Y118="", "", 'Form CNA1'!Y118)</f>
        <v/>
      </c>
      <c r="R118" s="44" t="str">
        <f>IF('Form CNA1'!Z118="", "", 'Form CNA1'!Z118)</f>
        <v/>
      </c>
      <c r="S118" s="35" t="str">
        <f>IF('Form CNA1'!AA118="", "", 'Form CNA1'!AA118)</f>
        <v/>
      </c>
    </row>
    <row r="119" spans="1:19" x14ac:dyDescent="0.3">
      <c r="A119" s="35" t="str">
        <f>IF('Form CNA1'!A119="", "", 'Form CNA1'!A119)</f>
        <v/>
      </c>
      <c r="B119" s="35" t="str">
        <f>IF('Form CNA1'!B119="", "", 'Form CNA1'!B119)</f>
        <v/>
      </c>
      <c r="C119" s="36" t="str">
        <f>IF('Form CNA1'!C119="", "", 'Form CNA1'!C119)</f>
        <v/>
      </c>
      <c r="D119" s="35" t="str">
        <f>IF('Form CNA1'!D119="", "", 'Form CNA1'!D119)</f>
        <v/>
      </c>
      <c r="E119" s="37" t="str">
        <f>IF('Form CNA1'!E119="", "", 'Form CNA1'!E119)</f>
        <v/>
      </c>
      <c r="F119" s="38" t="str">
        <f>IF('Form CNA1'!F119="", "", 'Form CNA1'!F119)</f>
        <v/>
      </c>
      <c r="G119" s="39" t="str">
        <f>IF('Form CNA1'!G119="", "", 'Form CNA1'!G119)</f>
        <v/>
      </c>
      <c r="H119" s="40" t="str">
        <f>IF('Form CNA1'!H119="", "", 'Form CNA1'!H119)</f>
        <v/>
      </c>
      <c r="I119" s="41" t="str">
        <f>IF('Form CNA1'!M119="", "", 'Form CNA1'!M119)</f>
        <v/>
      </c>
      <c r="J119" s="35" t="str">
        <f>IF('Form CNA1'!N119="", "", 'Form CNA1'!N119)</f>
        <v/>
      </c>
      <c r="K119" s="36" t="str">
        <f>IF('Form CNA1'!O119="", "", 'Form CNA1'!O119)</f>
        <v/>
      </c>
      <c r="L119" s="35" t="str">
        <f>IF('Form CNA1'!P119="", "", 'Form CNA1'!P119)</f>
        <v/>
      </c>
      <c r="M119" s="37" t="str">
        <f>IF('Form CNA1'!Q119="", "", 'Form CNA1'!Q119)</f>
        <v/>
      </c>
      <c r="N119" s="38" t="str">
        <f>IF('Form CNA1'!R119="", "", 'Form CNA1'!R119)</f>
        <v/>
      </c>
      <c r="O119" s="39" t="str">
        <f>IF('Form CNA1'!S119="", "", 'Form CNA1'!S119)</f>
        <v/>
      </c>
      <c r="P119" s="42" t="str">
        <f>IF('Form CNA1'!T119="", "", 'Form CNA1'!T119)</f>
        <v/>
      </c>
      <c r="Q119" s="43" t="str">
        <f>IF('Form CNA1'!Y119="", "", 'Form CNA1'!Y119)</f>
        <v/>
      </c>
      <c r="R119" s="44" t="str">
        <f>IF('Form CNA1'!Z119="", "", 'Form CNA1'!Z119)</f>
        <v/>
      </c>
      <c r="S119" s="35" t="str">
        <f>IF('Form CNA1'!AA119="", "", 'Form CNA1'!AA119)</f>
        <v/>
      </c>
    </row>
    <row r="120" spans="1:19" x14ac:dyDescent="0.3">
      <c r="A120" s="35" t="str">
        <f>IF('Form CNA1'!A120="", "", 'Form CNA1'!A120)</f>
        <v/>
      </c>
      <c r="B120" s="35" t="str">
        <f>IF('Form CNA1'!B120="", "", 'Form CNA1'!B120)</f>
        <v/>
      </c>
      <c r="C120" s="36" t="str">
        <f>IF('Form CNA1'!C120="", "", 'Form CNA1'!C120)</f>
        <v/>
      </c>
      <c r="D120" s="35" t="str">
        <f>IF('Form CNA1'!D120="", "", 'Form CNA1'!D120)</f>
        <v/>
      </c>
      <c r="E120" s="37" t="str">
        <f>IF('Form CNA1'!E120="", "", 'Form CNA1'!E120)</f>
        <v/>
      </c>
      <c r="F120" s="38" t="str">
        <f>IF('Form CNA1'!F120="", "", 'Form CNA1'!F120)</f>
        <v/>
      </c>
      <c r="G120" s="39" t="str">
        <f>IF('Form CNA1'!G120="", "", 'Form CNA1'!G120)</f>
        <v/>
      </c>
      <c r="H120" s="40" t="str">
        <f>IF('Form CNA1'!H120="", "", 'Form CNA1'!H120)</f>
        <v/>
      </c>
      <c r="I120" s="41" t="str">
        <f>IF('Form CNA1'!M120="", "", 'Form CNA1'!M120)</f>
        <v/>
      </c>
      <c r="J120" s="35" t="str">
        <f>IF('Form CNA1'!N120="", "", 'Form CNA1'!N120)</f>
        <v/>
      </c>
      <c r="K120" s="36" t="str">
        <f>IF('Form CNA1'!O120="", "", 'Form CNA1'!O120)</f>
        <v/>
      </c>
      <c r="L120" s="35" t="str">
        <f>IF('Form CNA1'!P120="", "", 'Form CNA1'!P120)</f>
        <v/>
      </c>
      <c r="M120" s="37" t="str">
        <f>IF('Form CNA1'!Q120="", "", 'Form CNA1'!Q120)</f>
        <v/>
      </c>
      <c r="N120" s="38" t="str">
        <f>IF('Form CNA1'!R120="", "", 'Form CNA1'!R120)</f>
        <v/>
      </c>
      <c r="O120" s="39" t="str">
        <f>IF('Form CNA1'!S120="", "", 'Form CNA1'!S120)</f>
        <v/>
      </c>
      <c r="P120" s="42" t="str">
        <f>IF('Form CNA1'!T120="", "", 'Form CNA1'!T120)</f>
        <v/>
      </c>
      <c r="Q120" s="43" t="str">
        <f>IF('Form CNA1'!Y120="", "", 'Form CNA1'!Y120)</f>
        <v/>
      </c>
      <c r="R120" s="44" t="str">
        <f>IF('Form CNA1'!Z120="", "", 'Form CNA1'!Z120)</f>
        <v/>
      </c>
      <c r="S120" s="35" t="str">
        <f>IF('Form CNA1'!AA120="", "", 'Form CNA1'!AA120)</f>
        <v/>
      </c>
    </row>
    <row r="121" spans="1:19" x14ac:dyDescent="0.3">
      <c r="A121" s="35" t="str">
        <f>IF('Form CNA1'!A121="", "", 'Form CNA1'!A121)</f>
        <v/>
      </c>
      <c r="B121" s="35" t="str">
        <f>IF('Form CNA1'!B121="", "", 'Form CNA1'!B121)</f>
        <v/>
      </c>
      <c r="C121" s="36" t="str">
        <f>IF('Form CNA1'!C121="", "", 'Form CNA1'!C121)</f>
        <v/>
      </c>
      <c r="D121" s="35" t="str">
        <f>IF('Form CNA1'!D121="", "", 'Form CNA1'!D121)</f>
        <v/>
      </c>
      <c r="E121" s="37" t="str">
        <f>IF('Form CNA1'!E121="", "", 'Form CNA1'!E121)</f>
        <v/>
      </c>
      <c r="F121" s="38" t="str">
        <f>IF('Form CNA1'!F121="", "", 'Form CNA1'!F121)</f>
        <v/>
      </c>
      <c r="G121" s="39" t="str">
        <f>IF('Form CNA1'!G121="", "", 'Form CNA1'!G121)</f>
        <v/>
      </c>
      <c r="H121" s="40" t="str">
        <f>IF('Form CNA1'!H121="", "", 'Form CNA1'!H121)</f>
        <v/>
      </c>
      <c r="I121" s="41" t="str">
        <f>IF('Form CNA1'!M121="", "", 'Form CNA1'!M121)</f>
        <v/>
      </c>
      <c r="J121" s="35" t="str">
        <f>IF('Form CNA1'!N121="", "", 'Form CNA1'!N121)</f>
        <v/>
      </c>
      <c r="K121" s="36" t="str">
        <f>IF('Form CNA1'!O121="", "", 'Form CNA1'!O121)</f>
        <v/>
      </c>
      <c r="L121" s="35" t="str">
        <f>IF('Form CNA1'!P121="", "", 'Form CNA1'!P121)</f>
        <v/>
      </c>
      <c r="M121" s="37" t="str">
        <f>IF('Form CNA1'!Q121="", "", 'Form CNA1'!Q121)</f>
        <v/>
      </c>
      <c r="N121" s="38" t="str">
        <f>IF('Form CNA1'!R121="", "", 'Form CNA1'!R121)</f>
        <v/>
      </c>
      <c r="O121" s="39" t="str">
        <f>IF('Form CNA1'!S121="", "", 'Form CNA1'!S121)</f>
        <v/>
      </c>
      <c r="P121" s="42" t="str">
        <f>IF('Form CNA1'!T121="", "", 'Form CNA1'!T121)</f>
        <v/>
      </c>
      <c r="Q121" s="43" t="str">
        <f>IF('Form CNA1'!Y121="", "", 'Form CNA1'!Y121)</f>
        <v/>
      </c>
      <c r="R121" s="44" t="str">
        <f>IF('Form CNA1'!Z121="", "", 'Form CNA1'!Z121)</f>
        <v/>
      </c>
      <c r="S121" s="35" t="str">
        <f>IF('Form CNA1'!AA121="", "", 'Form CNA1'!AA121)</f>
        <v/>
      </c>
    </row>
    <row r="122" spans="1:19" x14ac:dyDescent="0.3">
      <c r="A122" s="35" t="str">
        <f>IF('Form CNA1'!A122="", "", 'Form CNA1'!A122)</f>
        <v/>
      </c>
      <c r="B122" s="35" t="str">
        <f>IF('Form CNA1'!B122="", "", 'Form CNA1'!B122)</f>
        <v/>
      </c>
      <c r="C122" s="36" t="str">
        <f>IF('Form CNA1'!C122="", "", 'Form CNA1'!C122)</f>
        <v/>
      </c>
      <c r="D122" s="35" t="str">
        <f>IF('Form CNA1'!D122="", "", 'Form CNA1'!D122)</f>
        <v/>
      </c>
      <c r="E122" s="37" t="str">
        <f>IF('Form CNA1'!E122="", "", 'Form CNA1'!E122)</f>
        <v/>
      </c>
      <c r="F122" s="38" t="str">
        <f>IF('Form CNA1'!F122="", "", 'Form CNA1'!F122)</f>
        <v/>
      </c>
      <c r="G122" s="39" t="str">
        <f>IF('Form CNA1'!G122="", "", 'Form CNA1'!G122)</f>
        <v/>
      </c>
      <c r="H122" s="40" t="str">
        <f>IF('Form CNA1'!H122="", "", 'Form CNA1'!H122)</f>
        <v/>
      </c>
      <c r="I122" s="41" t="str">
        <f>IF('Form CNA1'!M122="", "", 'Form CNA1'!M122)</f>
        <v/>
      </c>
      <c r="J122" s="35" t="str">
        <f>IF('Form CNA1'!N122="", "", 'Form CNA1'!N122)</f>
        <v/>
      </c>
      <c r="K122" s="36" t="str">
        <f>IF('Form CNA1'!O122="", "", 'Form CNA1'!O122)</f>
        <v/>
      </c>
      <c r="L122" s="35" t="str">
        <f>IF('Form CNA1'!P122="", "", 'Form CNA1'!P122)</f>
        <v/>
      </c>
      <c r="M122" s="37" t="str">
        <f>IF('Form CNA1'!Q122="", "", 'Form CNA1'!Q122)</f>
        <v/>
      </c>
      <c r="N122" s="38" t="str">
        <f>IF('Form CNA1'!R122="", "", 'Form CNA1'!R122)</f>
        <v/>
      </c>
      <c r="O122" s="39" t="str">
        <f>IF('Form CNA1'!S122="", "", 'Form CNA1'!S122)</f>
        <v/>
      </c>
      <c r="P122" s="42" t="str">
        <f>IF('Form CNA1'!T122="", "", 'Form CNA1'!T122)</f>
        <v/>
      </c>
      <c r="Q122" s="43" t="str">
        <f>IF('Form CNA1'!Y122="", "", 'Form CNA1'!Y122)</f>
        <v/>
      </c>
      <c r="R122" s="44" t="str">
        <f>IF('Form CNA1'!Z122="", "", 'Form CNA1'!Z122)</f>
        <v/>
      </c>
      <c r="S122" s="35" t="str">
        <f>IF('Form CNA1'!AA122="", "", 'Form CNA1'!AA122)</f>
        <v/>
      </c>
    </row>
    <row r="123" spans="1:19" x14ac:dyDescent="0.3">
      <c r="A123" s="35" t="str">
        <f>IF('Form CNA1'!A123="", "", 'Form CNA1'!A123)</f>
        <v/>
      </c>
      <c r="B123" s="35" t="str">
        <f>IF('Form CNA1'!B123="", "", 'Form CNA1'!B123)</f>
        <v/>
      </c>
      <c r="C123" s="36" t="str">
        <f>IF('Form CNA1'!C123="", "", 'Form CNA1'!C123)</f>
        <v/>
      </c>
      <c r="D123" s="35" t="str">
        <f>IF('Form CNA1'!D123="", "", 'Form CNA1'!D123)</f>
        <v/>
      </c>
      <c r="E123" s="37" t="str">
        <f>IF('Form CNA1'!E123="", "", 'Form CNA1'!E123)</f>
        <v/>
      </c>
      <c r="F123" s="38" t="str">
        <f>IF('Form CNA1'!F123="", "", 'Form CNA1'!F123)</f>
        <v/>
      </c>
      <c r="G123" s="39" t="str">
        <f>IF('Form CNA1'!G123="", "", 'Form CNA1'!G123)</f>
        <v/>
      </c>
      <c r="H123" s="40" t="str">
        <f>IF('Form CNA1'!H123="", "", 'Form CNA1'!H123)</f>
        <v/>
      </c>
      <c r="I123" s="41" t="str">
        <f>IF('Form CNA1'!M123="", "", 'Form CNA1'!M123)</f>
        <v/>
      </c>
      <c r="J123" s="35" t="str">
        <f>IF('Form CNA1'!N123="", "", 'Form CNA1'!N123)</f>
        <v/>
      </c>
      <c r="K123" s="36" t="str">
        <f>IF('Form CNA1'!O123="", "", 'Form CNA1'!O123)</f>
        <v/>
      </c>
      <c r="L123" s="35" t="str">
        <f>IF('Form CNA1'!P123="", "", 'Form CNA1'!P123)</f>
        <v/>
      </c>
      <c r="M123" s="37" t="str">
        <f>IF('Form CNA1'!Q123="", "", 'Form CNA1'!Q123)</f>
        <v/>
      </c>
      <c r="N123" s="38" t="str">
        <f>IF('Form CNA1'!R123="", "", 'Form CNA1'!R123)</f>
        <v/>
      </c>
      <c r="O123" s="39" t="str">
        <f>IF('Form CNA1'!S123="", "", 'Form CNA1'!S123)</f>
        <v/>
      </c>
      <c r="P123" s="42" t="str">
        <f>IF('Form CNA1'!T123="", "", 'Form CNA1'!T123)</f>
        <v/>
      </c>
      <c r="Q123" s="43" t="str">
        <f>IF('Form CNA1'!Y123="", "", 'Form CNA1'!Y123)</f>
        <v/>
      </c>
      <c r="R123" s="44" t="str">
        <f>IF('Form CNA1'!Z123="", "", 'Form CNA1'!Z123)</f>
        <v/>
      </c>
      <c r="S123" s="35" t="str">
        <f>IF('Form CNA1'!AA123="", "", 'Form CNA1'!AA123)</f>
        <v/>
      </c>
    </row>
    <row r="124" spans="1:19" x14ac:dyDescent="0.3">
      <c r="A124" s="35" t="str">
        <f>IF('Form CNA1'!A124="", "", 'Form CNA1'!A124)</f>
        <v/>
      </c>
      <c r="B124" s="35" t="str">
        <f>IF('Form CNA1'!B124="", "", 'Form CNA1'!B124)</f>
        <v/>
      </c>
      <c r="C124" s="36" t="str">
        <f>IF('Form CNA1'!C124="", "", 'Form CNA1'!C124)</f>
        <v/>
      </c>
      <c r="D124" s="35" t="str">
        <f>IF('Form CNA1'!D124="", "", 'Form CNA1'!D124)</f>
        <v/>
      </c>
      <c r="E124" s="37" t="str">
        <f>IF('Form CNA1'!E124="", "", 'Form CNA1'!E124)</f>
        <v/>
      </c>
      <c r="F124" s="38" t="str">
        <f>IF('Form CNA1'!F124="", "", 'Form CNA1'!F124)</f>
        <v/>
      </c>
      <c r="G124" s="39" t="str">
        <f>IF('Form CNA1'!G124="", "", 'Form CNA1'!G124)</f>
        <v/>
      </c>
      <c r="H124" s="40" t="str">
        <f>IF('Form CNA1'!H124="", "", 'Form CNA1'!H124)</f>
        <v/>
      </c>
      <c r="I124" s="41" t="str">
        <f>IF('Form CNA1'!M124="", "", 'Form CNA1'!M124)</f>
        <v/>
      </c>
      <c r="J124" s="35" t="str">
        <f>IF('Form CNA1'!N124="", "", 'Form CNA1'!N124)</f>
        <v/>
      </c>
      <c r="K124" s="36" t="str">
        <f>IF('Form CNA1'!O124="", "", 'Form CNA1'!O124)</f>
        <v/>
      </c>
      <c r="L124" s="35" t="str">
        <f>IF('Form CNA1'!P124="", "", 'Form CNA1'!P124)</f>
        <v/>
      </c>
      <c r="M124" s="37" t="str">
        <f>IF('Form CNA1'!Q124="", "", 'Form CNA1'!Q124)</f>
        <v/>
      </c>
      <c r="N124" s="38" t="str">
        <f>IF('Form CNA1'!R124="", "", 'Form CNA1'!R124)</f>
        <v/>
      </c>
      <c r="O124" s="39" t="str">
        <f>IF('Form CNA1'!S124="", "", 'Form CNA1'!S124)</f>
        <v/>
      </c>
      <c r="P124" s="42" t="str">
        <f>IF('Form CNA1'!T124="", "", 'Form CNA1'!T124)</f>
        <v/>
      </c>
      <c r="Q124" s="43" t="str">
        <f>IF('Form CNA1'!Y124="", "", 'Form CNA1'!Y124)</f>
        <v/>
      </c>
      <c r="R124" s="44" t="str">
        <f>IF('Form CNA1'!Z124="", "", 'Form CNA1'!Z124)</f>
        <v/>
      </c>
      <c r="S124" s="35" t="str">
        <f>IF('Form CNA1'!AA124="", "", 'Form CNA1'!AA124)</f>
        <v/>
      </c>
    </row>
    <row r="125" spans="1:19" x14ac:dyDescent="0.3">
      <c r="A125" s="35" t="str">
        <f>IF('Form CNA1'!A125="", "", 'Form CNA1'!A125)</f>
        <v/>
      </c>
      <c r="B125" s="35" t="str">
        <f>IF('Form CNA1'!B125="", "", 'Form CNA1'!B125)</f>
        <v/>
      </c>
      <c r="C125" s="36" t="str">
        <f>IF('Form CNA1'!C125="", "", 'Form CNA1'!C125)</f>
        <v/>
      </c>
      <c r="D125" s="35" t="str">
        <f>IF('Form CNA1'!D125="", "", 'Form CNA1'!D125)</f>
        <v/>
      </c>
      <c r="E125" s="37" t="str">
        <f>IF('Form CNA1'!E125="", "", 'Form CNA1'!E125)</f>
        <v/>
      </c>
      <c r="F125" s="38" t="str">
        <f>IF('Form CNA1'!F125="", "", 'Form CNA1'!F125)</f>
        <v/>
      </c>
      <c r="G125" s="39" t="str">
        <f>IF('Form CNA1'!G125="", "", 'Form CNA1'!G125)</f>
        <v/>
      </c>
      <c r="H125" s="40" t="str">
        <f>IF('Form CNA1'!H125="", "", 'Form CNA1'!H125)</f>
        <v/>
      </c>
      <c r="I125" s="41" t="str">
        <f>IF('Form CNA1'!M125="", "", 'Form CNA1'!M125)</f>
        <v/>
      </c>
      <c r="J125" s="35" t="str">
        <f>IF('Form CNA1'!N125="", "", 'Form CNA1'!N125)</f>
        <v/>
      </c>
      <c r="K125" s="36" t="str">
        <f>IF('Form CNA1'!O125="", "", 'Form CNA1'!O125)</f>
        <v/>
      </c>
      <c r="L125" s="35" t="str">
        <f>IF('Form CNA1'!P125="", "", 'Form CNA1'!P125)</f>
        <v/>
      </c>
      <c r="M125" s="37" t="str">
        <f>IF('Form CNA1'!Q125="", "", 'Form CNA1'!Q125)</f>
        <v/>
      </c>
      <c r="N125" s="38" t="str">
        <f>IF('Form CNA1'!R125="", "", 'Form CNA1'!R125)</f>
        <v/>
      </c>
      <c r="O125" s="39" t="str">
        <f>IF('Form CNA1'!S125="", "", 'Form CNA1'!S125)</f>
        <v/>
      </c>
      <c r="P125" s="42" t="str">
        <f>IF('Form CNA1'!T125="", "", 'Form CNA1'!T125)</f>
        <v/>
      </c>
      <c r="Q125" s="43" t="str">
        <f>IF('Form CNA1'!Y125="", "", 'Form CNA1'!Y125)</f>
        <v/>
      </c>
      <c r="R125" s="44" t="str">
        <f>IF('Form CNA1'!Z125="", "", 'Form CNA1'!Z125)</f>
        <v/>
      </c>
      <c r="S125" s="35" t="str">
        <f>IF('Form CNA1'!AA125="", "", 'Form CNA1'!AA125)</f>
        <v/>
      </c>
    </row>
    <row r="126" spans="1:19" x14ac:dyDescent="0.3">
      <c r="A126" s="35" t="str">
        <f>IF('Form CNA1'!A126="", "", 'Form CNA1'!A126)</f>
        <v/>
      </c>
      <c r="B126" s="35" t="str">
        <f>IF('Form CNA1'!B126="", "", 'Form CNA1'!B126)</f>
        <v/>
      </c>
      <c r="C126" s="36" t="str">
        <f>IF('Form CNA1'!C126="", "", 'Form CNA1'!C126)</f>
        <v/>
      </c>
      <c r="D126" s="35" t="str">
        <f>IF('Form CNA1'!D126="", "", 'Form CNA1'!D126)</f>
        <v/>
      </c>
      <c r="E126" s="37" t="str">
        <f>IF('Form CNA1'!E126="", "", 'Form CNA1'!E126)</f>
        <v/>
      </c>
      <c r="F126" s="38" t="str">
        <f>IF('Form CNA1'!F126="", "", 'Form CNA1'!F126)</f>
        <v/>
      </c>
      <c r="G126" s="39" t="str">
        <f>IF('Form CNA1'!G126="", "", 'Form CNA1'!G126)</f>
        <v/>
      </c>
      <c r="H126" s="40" t="str">
        <f>IF('Form CNA1'!H126="", "", 'Form CNA1'!H126)</f>
        <v/>
      </c>
      <c r="I126" s="41" t="str">
        <f>IF('Form CNA1'!M126="", "", 'Form CNA1'!M126)</f>
        <v/>
      </c>
      <c r="J126" s="35" t="str">
        <f>IF('Form CNA1'!N126="", "", 'Form CNA1'!N126)</f>
        <v/>
      </c>
      <c r="K126" s="36" t="str">
        <f>IF('Form CNA1'!O126="", "", 'Form CNA1'!O126)</f>
        <v/>
      </c>
      <c r="L126" s="35" t="str">
        <f>IF('Form CNA1'!P126="", "", 'Form CNA1'!P126)</f>
        <v/>
      </c>
      <c r="M126" s="37" t="str">
        <f>IF('Form CNA1'!Q126="", "", 'Form CNA1'!Q126)</f>
        <v/>
      </c>
      <c r="N126" s="38" t="str">
        <f>IF('Form CNA1'!R126="", "", 'Form CNA1'!R126)</f>
        <v/>
      </c>
      <c r="O126" s="39" t="str">
        <f>IF('Form CNA1'!S126="", "", 'Form CNA1'!S126)</f>
        <v/>
      </c>
      <c r="P126" s="42" t="str">
        <f>IF('Form CNA1'!T126="", "", 'Form CNA1'!T126)</f>
        <v/>
      </c>
      <c r="Q126" s="43" t="str">
        <f>IF('Form CNA1'!Y126="", "", 'Form CNA1'!Y126)</f>
        <v/>
      </c>
      <c r="R126" s="44" t="str">
        <f>IF('Form CNA1'!Z126="", "", 'Form CNA1'!Z126)</f>
        <v/>
      </c>
      <c r="S126" s="35" t="str">
        <f>IF('Form CNA1'!AA126="", "", 'Form CNA1'!AA126)</f>
        <v/>
      </c>
    </row>
    <row r="127" spans="1:19" x14ac:dyDescent="0.3">
      <c r="A127" s="35" t="str">
        <f>IF('Form CNA1'!A127="", "", 'Form CNA1'!A127)</f>
        <v/>
      </c>
      <c r="B127" s="35" t="str">
        <f>IF('Form CNA1'!B127="", "", 'Form CNA1'!B127)</f>
        <v/>
      </c>
      <c r="C127" s="36" t="str">
        <f>IF('Form CNA1'!C127="", "", 'Form CNA1'!C127)</f>
        <v/>
      </c>
      <c r="D127" s="35" t="str">
        <f>IF('Form CNA1'!D127="", "", 'Form CNA1'!D127)</f>
        <v/>
      </c>
      <c r="E127" s="37" t="str">
        <f>IF('Form CNA1'!E127="", "", 'Form CNA1'!E127)</f>
        <v/>
      </c>
      <c r="F127" s="38" t="str">
        <f>IF('Form CNA1'!F127="", "", 'Form CNA1'!F127)</f>
        <v/>
      </c>
      <c r="G127" s="39" t="str">
        <f>IF('Form CNA1'!G127="", "", 'Form CNA1'!G127)</f>
        <v/>
      </c>
      <c r="H127" s="40" t="str">
        <f>IF('Form CNA1'!H127="", "", 'Form CNA1'!H127)</f>
        <v/>
      </c>
      <c r="I127" s="41" t="str">
        <f>IF('Form CNA1'!M127="", "", 'Form CNA1'!M127)</f>
        <v/>
      </c>
      <c r="J127" s="35" t="str">
        <f>IF('Form CNA1'!N127="", "", 'Form CNA1'!N127)</f>
        <v/>
      </c>
      <c r="K127" s="36" t="str">
        <f>IF('Form CNA1'!O127="", "", 'Form CNA1'!O127)</f>
        <v/>
      </c>
      <c r="L127" s="35" t="str">
        <f>IF('Form CNA1'!P127="", "", 'Form CNA1'!P127)</f>
        <v/>
      </c>
      <c r="M127" s="37" t="str">
        <f>IF('Form CNA1'!Q127="", "", 'Form CNA1'!Q127)</f>
        <v/>
      </c>
      <c r="N127" s="38" t="str">
        <f>IF('Form CNA1'!R127="", "", 'Form CNA1'!R127)</f>
        <v/>
      </c>
      <c r="O127" s="39" t="str">
        <f>IF('Form CNA1'!S127="", "", 'Form CNA1'!S127)</f>
        <v/>
      </c>
      <c r="P127" s="42" t="str">
        <f>IF('Form CNA1'!T127="", "", 'Form CNA1'!T127)</f>
        <v/>
      </c>
      <c r="Q127" s="43" t="str">
        <f>IF('Form CNA1'!Y127="", "", 'Form CNA1'!Y127)</f>
        <v/>
      </c>
      <c r="R127" s="44" t="str">
        <f>IF('Form CNA1'!Z127="", "", 'Form CNA1'!Z127)</f>
        <v/>
      </c>
      <c r="S127" s="35" t="str">
        <f>IF('Form CNA1'!AA127="", "", 'Form CNA1'!AA127)</f>
        <v/>
      </c>
    </row>
    <row r="128" spans="1:19" x14ac:dyDescent="0.3">
      <c r="A128" s="35" t="str">
        <f>IF('Form CNA1'!A128="", "", 'Form CNA1'!A128)</f>
        <v/>
      </c>
      <c r="B128" s="35" t="str">
        <f>IF('Form CNA1'!B128="", "", 'Form CNA1'!B128)</f>
        <v/>
      </c>
      <c r="C128" s="36" t="str">
        <f>IF('Form CNA1'!C128="", "", 'Form CNA1'!C128)</f>
        <v/>
      </c>
      <c r="D128" s="35" t="str">
        <f>IF('Form CNA1'!D128="", "", 'Form CNA1'!D128)</f>
        <v/>
      </c>
      <c r="E128" s="37" t="str">
        <f>IF('Form CNA1'!E128="", "", 'Form CNA1'!E128)</f>
        <v/>
      </c>
      <c r="F128" s="38" t="str">
        <f>IF('Form CNA1'!F128="", "", 'Form CNA1'!F128)</f>
        <v/>
      </c>
      <c r="G128" s="39" t="str">
        <f>IF('Form CNA1'!G128="", "", 'Form CNA1'!G128)</f>
        <v/>
      </c>
      <c r="H128" s="40" t="str">
        <f>IF('Form CNA1'!H128="", "", 'Form CNA1'!H128)</f>
        <v/>
      </c>
      <c r="I128" s="41" t="str">
        <f>IF('Form CNA1'!M128="", "", 'Form CNA1'!M128)</f>
        <v/>
      </c>
      <c r="J128" s="35" t="str">
        <f>IF('Form CNA1'!N128="", "", 'Form CNA1'!N128)</f>
        <v/>
      </c>
      <c r="K128" s="36" t="str">
        <f>IF('Form CNA1'!O128="", "", 'Form CNA1'!O128)</f>
        <v/>
      </c>
      <c r="L128" s="35" t="str">
        <f>IF('Form CNA1'!P128="", "", 'Form CNA1'!P128)</f>
        <v/>
      </c>
      <c r="M128" s="37" t="str">
        <f>IF('Form CNA1'!Q128="", "", 'Form CNA1'!Q128)</f>
        <v/>
      </c>
      <c r="N128" s="38" t="str">
        <f>IF('Form CNA1'!R128="", "", 'Form CNA1'!R128)</f>
        <v/>
      </c>
      <c r="O128" s="39" t="str">
        <f>IF('Form CNA1'!S128="", "", 'Form CNA1'!S128)</f>
        <v/>
      </c>
      <c r="P128" s="42" t="str">
        <f>IF('Form CNA1'!T128="", "", 'Form CNA1'!T128)</f>
        <v/>
      </c>
      <c r="Q128" s="43" t="str">
        <f>IF('Form CNA1'!Y128="", "", 'Form CNA1'!Y128)</f>
        <v/>
      </c>
      <c r="R128" s="44" t="str">
        <f>IF('Form CNA1'!Z128="", "", 'Form CNA1'!Z128)</f>
        <v/>
      </c>
      <c r="S128" s="35" t="str">
        <f>IF('Form CNA1'!AA128="", "", 'Form CNA1'!AA128)</f>
        <v/>
      </c>
    </row>
    <row r="129" spans="1:19" x14ac:dyDescent="0.3">
      <c r="A129" s="35" t="str">
        <f>IF('Form CNA1'!A129="", "", 'Form CNA1'!A129)</f>
        <v/>
      </c>
      <c r="B129" s="35" t="str">
        <f>IF('Form CNA1'!B129="", "", 'Form CNA1'!B129)</f>
        <v/>
      </c>
      <c r="C129" s="36" t="str">
        <f>IF('Form CNA1'!C129="", "", 'Form CNA1'!C129)</f>
        <v/>
      </c>
      <c r="D129" s="35" t="str">
        <f>IF('Form CNA1'!D129="", "", 'Form CNA1'!D129)</f>
        <v/>
      </c>
      <c r="E129" s="37" t="str">
        <f>IF('Form CNA1'!E129="", "", 'Form CNA1'!E129)</f>
        <v/>
      </c>
      <c r="F129" s="38" t="str">
        <f>IF('Form CNA1'!F129="", "", 'Form CNA1'!F129)</f>
        <v/>
      </c>
      <c r="G129" s="39" t="str">
        <f>IF('Form CNA1'!G129="", "", 'Form CNA1'!G129)</f>
        <v/>
      </c>
      <c r="H129" s="40" t="str">
        <f>IF('Form CNA1'!H129="", "", 'Form CNA1'!H129)</f>
        <v/>
      </c>
      <c r="I129" s="41" t="str">
        <f>IF('Form CNA1'!M129="", "", 'Form CNA1'!M129)</f>
        <v/>
      </c>
      <c r="J129" s="35" t="str">
        <f>IF('Form CNA1'!N129="", "", 'Form CNA1'!N129)</f>
        <v/>
      </c>
      <c r="K129" s="36" t="str">
        <f>IF('Form CNA1'!O129="", "", 'Form CNA1'!O129)</f>
        <v/>
      </c>
      <c r="L129" s="35" t="str">
        <f>IF('Form CNA1'!P129="", "", 'Form CNA1'!P129)</f>
        <v/>
      </c>
      <c r="M129" s="37" t="str">
        <f>IF('Form CNA1'!Q129="", "", 'Form CNA1'!Q129)</f>
        <v/>
      </c>
      <c r="N129" s="38" t="str">
        <f>IF('Form CNA1'!R129="", "", 'Form CNA1'!R129)</f>
        <v/>
      </c>
      <c r="O129" s="39" t="str">
        <f>IF('Form CNA1'!S129="", "", 'Form CNA1'!S129)</f>
        <v/>
      </c>
      <c r="P129" s="42" t="str">
        <f>IF('Form CNA1'!T129="", "", 'Form CNA1'!T129)</f>
        <v/>
      </c>
      <c r="Q129" s="43" t="str">
        <f>IF('Form CNA1'!Y129="", "", 'Form CNA1'!Y129)</f>
        <v/>
      </c>
      <c r="R129" s="44" t="str">
        <f>IF('Form CNA1'!Z129="", "", 'Form CNA1'!Z129)</f>
        <v/>
      </c>
      <c r="S129" s="35" t="str">
        <f>IF('Form CNA1'!AA129="", "", 'Form CNA1'!AA129)</f>
        <v/>
      </c>
    </row>
    <row r="130" spans="1:19" x14ac:dyDescent="0.3">
      <c r="A130" s="35" t="str">
        <f>IF('Form CNA1'!A130="", "", 'Form CNA1'!A130)</f>
        <v/>
      </c>
      <c r="B130" s="35" t="str">
        <f>IF('Form CNA1'!B130="", "", 'Form CNA1'!B130)</f>
        <v/>
      </c>
      <c r="C130" s="36" t="str">
        <f>IF('Form CNA1'!C130="", "", 'Form CNA1'!C130)</f>
        <v/>
      </c>
      <c r="D130" s="35" t="str">
        <f>IF('Form CNA1'!D130="", "", 'Form CNA1'!D130)</f>
        <v/>
      </c>
      <c r="E130" s="37" t="str">
        <f>IF('Form CNA1'!E130="", "", 'Form CNA1'!E130)</f>
        <v/>
      </c>
      <c r="F130" s="38" t="str">
        <f>IF('Form CNA1'!F130="", "", 'Form CNA1'!F130)</f>
        <v/>
      </c>
      <c r="G130" s="39" t="str">
        <f>IF('Form CNA1'!G130="", "", 'Form CNA1'!G130)</f>
        <v/>
      </c>
      <c r="H130" s="40" t="str">
        <f>IF('Form CNA1'!H130="", "", 'Form CNA1'!H130)</f>
        <v/>
      </c>
      <c r="I130" s="41" t="str">
        <f>IF('Form CNA1'!M130="", "", 'Form CNA1'!M130)</f>
        <v/>
      </c>
      <c r="J130" s="35" t="str">
        <f>IF('Form CNA1'!N130="", "", 'Form CNA1'!N130)</f>
        <v/>
      </c>
      <c r="K130" s="36" t="str">
        <f>IF('Form CNA1'!O130="", "", 'Form CNA1'!O130)</f>
        <v/>
      </c>
      <c r="L130" s="35" t="str">
        <f>IF('Form CNA1'!P130="", "", 'Form CNA1'!P130)</f>
        <v/>
      </c>
      <c r="M130" s="37" t="str">
        <f>IF('Form CNA1'!Q130="", "", 'Form CNA1'!Q130)</f>
        <v/>
      </c>
      <c r="N130" s="38" t="str">
        <f>IF('Form CNA1'!R130="", "", 'Form CNA1'!R130)</f>
        <v/>
      </c>
      <c r="O130" s="39" t="str">
        <f>IF('Form CNA1'!S130="", "", 'Form CNA1'!S130)</f>
        <v/>
      </c>
      <c r="P130" s="42" t="str">
        <f>IF('Form CNA1'!T130="", "", 'Form CNA1'!T130)</f>
        <v/>
      </c>
      <c r="Q130" s="43" t="str">
        <f>IF('Form CNA1'!Y130="", "", 'Form CNA1'!Y130)</f>
        <v/>
      </c>
      <c r="R130" s="44" t="str">
        <f>IF('Form CNA1'!Z130="", "", 'Form CNA1'!Z130)</f>
        <v/>
      </c>
      <c r="S130" s="35" t="str">
        <f>IF('Form CNA1'!AA130="", "", 'Form CNA1'!AA130)</f>
        <v/>
      </c>
    </row>
    <row r="131" spans="1:19" x14ac:dyDescent="0.3">
      <c r="A131" s="35" t="str">
        <f>IF('Form CNA1'!A131="", "", 'Form CNA1'!A131)</f>
        <v/>
      </c>
      <c r="B131" s="35" t="str">
        <f>IF('Form CNA1'!B131="", "", 'Form CNA1'!B131)</f>
        <v/>
      </c>
      <c r="C131" s="36" t="str">
        <f>IF('Form CNA1'!C131="", "", 'Form CNA1'!C131)</f>
        <v/>
      </c>
      <c r="D131" s="35" t="str">
        <f>IF('Form CNA1'!D131="", "", 'Form CNA1'!D131)</f>
        <v/>
      </c>
      <c r="E131" s="37" t="str">
        <f>IF('Form CNA1'!E131="", "", 'Form CNA1'!E131)</f>
        <v/>
      </c>
      <c r="F131" s="38" t="str">
        <f>IF('Form CNA1'!F131="", "", 'Form CNA1'!F131)</f>
        <v/>
      </c>
      <c r="G131" s="39" t="str">
        <f>IF('Form CNA1'!G131="", "", 'Form CNA1'!G131)</f>
        <v/>
      </c>
      <c r="H131" s="40" t="str">
        <f>IF('Form CNA1'!H131="", "", 'Form CNA1'!H131)</f>
        <v/>
      </c>
      <c r="I131" s="41" t="str">
        <f>IF('Form CNA1'!M131="", "", 'Form CNA1'!M131)</f>
        <v/>
      </c>
      <c r="J131" s="35" t="str">
        <f>IF('Form CNA1'!N131="", "", 'Form CNA1'!N131)</f>
        <v/>
      </c>
      <c r="K131" s="36" t="str">
        <f>IF('Form CNA1'!O131="", "", 'Form CNA1'!O131)</f>
        <v/>
      </c>
      <c r="L131" s="35" t="str">
        <f>IF('Form CNA1'!P131="", "", 'Form CNA1'!P131)</f>
        <v/>
      </c>
      <c r="M131" s="37" t="str">
        <f>IF('Form CNA1'!Q131="", "", 'Form CNA1'!Q131)</f>
        <v/>
      </c>
      <c r="N131" s="38" t="str">
        <f>IF('Form CNA1'!R131="", "", 'Form CNA1'!R131)</f>
        <v/>
      </c>
      <c r="O131" s="39" t="str">
        <f>IF('Form CNA1'!S131="", "", 'Form CNA1'!S131)</f>
        <v/>
      </c>
      <c r="P131" s="42" t="str">
        <f>IF('Form CNA1'!T131="", "", 'Form CNA1'!T131)</f>
        <v/>
      </c>
      <c r="Q131" s="43" t="str">
        <f>IF('Form CNA1'!Y131="", "", 'Form CNA1'!Y131)</f>
        <v/>
      </c>
      <c r="R131" s="44" t="str">
        <f>IF('Form CNA1'!Z131="", "", 'Form CNA1'!Z131)</f>
        <v/>
      </c>
      <c r="S131" s="35" t="str">
        <f>IF('Form CNA1'!AA131="", "", 'Form CNA1'!AA131)</f>
        <v/>
      </c>
    </row>
    <row r="132" spans="1:19" x14ac:dyDescent="0.3">
      <c r="A132" s="35" t="str">
        <f>IF('Form CNA1'!A132="", "", 'Form CNA1'!A132)</f>
        <v/>
      </c>
      <c r="B132" s="35" t="str">
        <f>IF('Form CNA1'!B132="", "", 'Form CNA1'!B132)</f>
        <v/>
      </c>
      <c r="C132" s="36" t="str">
        <f>IF('Form CNA1'!C132="", "", 'Form CNA1'!C132)</f>
        <v/>
      </c>
      <c r="D132" s="35" t="str">
        <f>IF('Form CNA1'!D132="", "", 'Form CNA1'!D132)</f>
        <v/>
      </c>
      <c r="E132" s="37" t="str">
        <f>IF('Form CNA1'!E132="", "", 'Form CNA1'!E132)</f>
        <v/>
      </c>
      <c r="F132" s="38" t="str">
        <f>IF('Form CNA1'!F132="", "", 'Form CNA1'!F132)</f>
        <v/>
      </c>
      <c r="G132" s="39" t="str">
        <f>IF('Form CNA1'!G132="", "", 'Form CNA1'!G132)</f>
        <v/>
      </c>
      <c r="H132" s="40" t="str">
        <f>IF('Form CNA1'!H132="", "", 'Form CNA1'!H132)</f>
        <v/>
      </c>
      <c r="I132" s="41" t="str">
        <f>IF('Form CNA1'!M132="", "", 'Form CNA1'!M132)</f>
        <v/>
      </c>
      <c r="J132" s="35" t="str">
        <f>IF('Form CNA1'!N132="", "", 'Form CNA1'!N132)</f>
        <v/>
      </c>
      <c r="K132" s="36" t="str">
        <f>IF('Form CNA1'!O132="", "", 'Form CNA1'!O132)</f>
        <v/>
      </c>
      <c r="L132" s="35" t="str">
        <f>IF('Form CNA1'!P132="", "", 'Form CNA1'!P132)</f>
        <v/>
      </c>
      <c r="M132" s="37" t="str">
        <f>IF('Form CNA1'!Q132="", "", 'Form CNA1'!Q132)</f>
        <v/>
      </c>
      <c r="N132" s="38" t="str">
        <f>IF('Form CNA1'!R132="", "", 'Form CNA1'!R132)</f>
        <v/>
      </c>
      <c r="O132" s="39" t="str">
        <f>IF('Form CNA1'!S132="", "", 'Form CNA1'!S132)</f>
        <v/>
      </c>
      <c r="P132" s="42" t="str">
        <f>IF('Form CNA1'!T132="", "", 'Form CNA1'!T132)</f>
        <v/>
      </c>
      <c r="Q132" s="43" t="str">
        <f>IF('Form CNA1'!Y132="", "", 'Form CNA1'!Y132)</f>
        <v/>
      </c>
      <c r="R132" s="44" t="str">
        <f>IF('Form CNA1'!Z132="", "", 'Form CNA1'!Z132)</f>
        <v/>
      </c>
      <c r="S132" s="35" t="str">
        <f>IF('Form CNA1'!AA132="", "", 'Form CNA1'!AA132)</f>
        <v/>
      </c>
    </row>
    <row r="133" spans="1:19" x14ac:dyDescent="0.3">
      <c r="A133" s="35" t="str">
        <f>IF('Form CNA1'!A133="", "", 'Form CNA1'!A133)</f>
        <v/>
      </c>
      <c r="B133" s="35" t="str">
        <f>IF('Form CNA1'!B133="", "", 'Form CNA1'!B133)</f>
        <v/>
      </c>
      <c r="C133" s="36" t="str">
        <f>IF('Form CNA1'!C133="", "", 'Form CNA1'!C133)</f>
        <v/>
      </c>
      <c r="D133" s="35" t="str">
        <f>IF('Form CNA1'!D133="", "", 'Form CNA1'!D133)</f>
        <v/>
      </c>
      <c r="E133" s="37" t="str">
        <f>IF('Form CNA1'!E133="", "", 'Form CNA1'!E133)</f>
        <v/>
      </c>
      <c r="F133" s="38" t="str">
        <f>IF('Form CNA1'!F133="", "", 'Form CNA1'!F133)</f>
        <v/>
      </c>
      <c r="G133" s="39" t="str">
        <f>IF('Form CNA1'!G133="", "", 'Form CNA1'!G133)</f>
        <v/>
      </c>
      <c r="H133" s="40" t="str">
        <f>IF('Form CNA1'!H133="", "", 'Form CNA1'!H133)</f>
        <v/>
      </c>
      <c r="I133" s="41" t="str">
        <f>IF('Form CNA1'!M133="", "", 'Form CNA1'!M133)</f>
        <v/>
      </c>
      <c r="J133" s="35" t="str">
        <f>IF('Form CNA1'!N133="", "", 'Form CNA1'!N133)</f>
        <v/>
      </c>
      <c r="K133" s="36" t="str">
        <f>IF('Form CNA1'!O133="", "", 'Form CNA1'!O133)</f>
        <v/>
      </c>
      <c r="L133" s="35" t="str">
        <f>IF('Form CNA1'!P133="", "", 'Form CNA1'!P133)</f>
        <v/>
      </c>
      <c r="M133" s="37" t="str">
        <f>IF('Form CNA1'!Q133="", "", 'Form CNA1'!Q133)</f>
        <v/>
      </c>
      <c r="N133" s="38" t="str">
        <f>IF('Form CNA1'!R133="", "", 'Form CNA1'!R133)</f>
        <v/>
      </c>
      <c r="O133" s="39" t="str">
        <f>IF('Form CNA1'!S133="", "", 'Form CNA1'!S133)</f>
        <v/>
      </c>
      <c r="P133" s="42" t="str">
        <f>IF('Form CNA1'!T133="", "", 'Form CNA1'!T133)</f>
        <v/>
      </c>
      <c r="Q133" s="43" t="str">
        <f>IF('Form CNA1'!Y133="", "", 'Form CNA1'!Y133)</f>
        <v/>
      </c>
      <c r="R133" s="44" t="str">
        <f>IF('Form CNA1'!Z133="", "", 'Form CNA1'!Z133)</f>
        <v/>
      </c>
      <c r="S133" s="35" t="str">
        <f>IF('Form CNA1'!AA133="", "", 'Form CNA1'!AA133)</f>
        <v/>
      </c>
    </row>
    <row r="134" spans="1:19" x14ac:dyDescent="0.3">
      <c r="A134" s="35" t="str">
        <f>IF('Form CNA1'!A134="", "", 'Form CNA1'!A134)</f>
        <v/>
      </c>
      <c r="B134" s="35" t="str">
        <f>IF('Form CNA1'!B134="", "", 'Form CNA1'!B134)</f>
        <v/>
      </c>
      <c r="C134" s="36" t="str">
        <f>IF('Form CNA1'!C134="", "", 'Form CNA1'!C134)</f>
        <v/>
      </c>
      <c r="D134" s="35" t="str">
        <f>IF('Form CNA1'!D134="", "", 'Form CNA1'!D134)</f>
        <v/>
      </c>
      <c r="E134" s="37" t="str">
        <f>IF('Form CNA1'!E134="", "", 'Form CNA1'!E134)</f>
        <v/>
      </c>
      <c r="F134" s="38" t="str">
        <f>IF('Form CNA1'!F134="", "", 'Form CNA1'!F134)</f>
        <v/>
      </c>
      <c r="G134" s="39" t="str">
        <f>IF('Form CNA1'!G134="", "", 'Form CNA1'!G134)</f>
        <v/>
      </c>
      <c r="H134" s="40" t="str">
        <f>IF('Form CNA1'!H134="", "", 'Form CNA1'!H134)</f>
        <v/>
      </c>
      <c r="I134" s="41" t="str">
        <f>IF('Form CNA1'!M134="", "", 'Form CNA1'!M134)</f>
        <v/>
      </c>
      <c r="J134" s="35" t="str">
        <f>IF('Form CNA1'!N134="", "", 'Form CNA1'!N134)</f>
        <v/>
      </c>
      <c r="K134" s="36" t="str">
        <f>IF('Form CNA1'!O134="", "", 'Form CNA1'!O134)</f>
        <v/>
      </c>
      <c r="L134" s="35" t="str">
        <f>IF('Form CNA1'!P134="", "", 'Form CNA1'!P134)</f>
        <v/>
      </c>
      <c r="M134" s="37" t="str">
        <f>IF('Form CNA1'!Q134="", "", 'Form CNA1'!Q134)</f>
        <v/>
      </c>
      <c r="N134" s="38" t="str">
        <f>IF('Form CNA1'!R134="", "", 'Form CNA1'!R134)</f>
        <v/>
      </c>
      <c r="O134" s="39" t="str">
        <f>IF('Form CNA1'!S134="", "", 'Form CNA1'!S134)</f>
        <v/>
      </c>
      <c r="P134" s="42" t="str">
        <f>IF('Form CNA1'!T134="", "", 'Form CNA1'!T134)</f>
        <v/>
      </c>
      <c r="Q134" s="43" t="str">
        <f>IF('Form CNA1'!Y134="", "", 'Form CNA1'!Y134)</f>
        <v/>
      </c>
      <c r="R134" s="44" t="str">
        <f>IF('Form CNA1'!Z134="", "", 'Form CNA1'!Z134)</f>
        <v/>
      </c>
      <c r="S134" s="35" t="str">
        <f>IF('Form CNA1'!AA134="", "", 'Form CNA1'!AA134)</f>
        <v/>
      </c>
    </row>
    <row r="135" spans="1:19" x14ac:dyDescent="0.3">
      <c r="A135" s="35" t="str">
        <f>IF('Form CNA1'!A135="", "", 'Form CNA1'!A135)</f>
        <v/>
      </c>
      <c r="B135" s="35" t="str">
        <f>IF('Form CNA1'!B135="", "", 'Form CNA1'!B135)</f>
        <v/>
      </c>
      <c r="C135" s="36" t="str">
        <f>IF('Form CNA1'!C135="", "", 'Form CNA1'!C135)</f>
        <v/>
      </c>
      <c r="D135" s="35" t="str">
        <f>IF('Form CNA1'!D135="", "", 'Form CNA1'!D135)</f>
        <v/>
      </c>
      <c r="E135" s="37" t="str">
        <f>IF('Form CNA1'!E135="", "", 'Form CNA1'!E135)</f>
        <v/>
      </c>
      <c r="F135" s="38" t="str">
        <f>IF('Form CNA1'!F135="", "", 'Form CNA1'!F135)</f>
        <v/>
      </c>
      <c r="G135" s="39" t="str">
        <f>IF('Form CNA1'!G135="", "", 'Form CNA1'!G135)</f>
        <v/>
      </c>
      <c r="H135" s="40" t="str">
        <f>IF('Form CNA1'!H135="", "", 'Form CNA1'!H135)</f>
        <v/>
      </c>
      <c r="I135" s="41" t="str">
        <f>IF('Form CNA1'!M135="", "", 'Form CNA1'!M135)</f>
        <v/>
      </c>
      <c r="J135" s="35" t="str">
        <f>IF('Form CNA1'!N135="", "", 'Form CNA1'!N135)</f>
        <v/>
      </c>
      <c r="K135" s="36" t="str">
        <f>IF('Form CNA1'!O135="", "", 'Form CNA1'!O135)</f>
        <v/>
      </c>
      <c r="L135" s="35" t="str">
        <f>IF('Form CNA1'!P135="", "", 'Form CNA1'!P135)</f>
        <v/>
      </c>
      <c r="M135" s="37" t="str">
        <f>IF('Form CNA1'!Q135="", "", 'Form CNA1'!Q135)</f>
        <v/>
      </c>
      <c r="N135" s="38" t="str">
        <f>IF('Form CNA1'!R135="", "", 'Form CNA1'!R135)</f>
        <v/>
      </c>
      <c r="O135" s="39" t="str">
        <f>IF('Form CNA1'!S135="", "", 'Form CNA1'!S135)</f>
        <v/>
      </c>
      <c r="P135" s="42" t="str">
        <f>IF('Form CNA1'!T135="", "", 'Form CNA1'!T135)</f>
        <v/>
      </c>
      <c r="Q135" s="43" t="str">
        <f>IF('Form CNA1'!Y135="", "", 'Form CNA1'!Y135)</f>
        <v/>
      </c>
      <c r="R135" s="44" t="str">
        <f>IF('Form CNA1'!Z135="", "", 'Form CNA1'!Z135)</f>
        <v/>
      </c>
      <c r="S135" s="35" t="str">
        <f>IF('Form CNA1'!AA135="", "", 'Form CNA1'!AA135)</f>
        <v/>
      </c>
    </row>
    <row r="136" spans="1:19" x14ac:dyDescent="0.3">
      <c r="A136" s="35" t="str">
        <f>IF('Form CNA1'!A136="", "", 'Form CNA1'!A136)</f>
        <v/>
      </c>
      <c r="B136" s="35" t="str">
        <f>IF('Form CNA1'!B136="", "", 'Form CNA1'!B136)</f>
        <v/>
      </c>
      <c r="C136" s="36" t="str">
        <f>IF('Form CNA1'!C136="", "", 'Form CNA1'!C136)</f>
        <v/>
      </c>
      <c r="D136" s="35" t="str">
        <f>IF('Form CNA1'!D136="", "", 'Form CNA1'!D136)</f>
        <v/>
      </c>
      <c r="E136" s="37" t="str">
        <f>IF('Form CNA1'!E136="", "", 'Form CNA1'!E136)</f>
        <v/>
      </c>
      <c r="F136" s="38" t="str">
        <f>IF('Form CNA1'!F136="", "", 'Form CNA1'!F136)</f>
        <v/>
      </c>
      <c r="G136" s="39" t="str">
        <f>IF('Form CNA1'!G136="", "", 'Form CNA1'!G136)</f>
        <v/>
      </c>
      <c r="H136" s="40" t="str">
        <f>IF('Form CNA1'!H136="", "", 'Form CNA1'!H136)</f>
        <v/>
      </c>
      <c r="I136" s="41" t="str">
        <f>IF('Form CNA1'!M136="", "", 'Form CNA1'!M136)</f>
        <v/>
      </c>
      <c r="J136" s="35" t="str">
        <f>IF('Form CNA1'!N136="", "", 'Form CNA1'!N136)</f>
        <v/>
      </c>
      <c r="K136" s="36" t="str">
        <f>IF('Form CNA1'!O136="", "", 'Form CNA1'!O136)</f>
        <v/>
      </c>
      <c r="L136" s="35" t="str">
        <f>IF('Form CNA1'!P136="", "", 'Form CNA1'!P136)</f>
        <v/>
      </c>
      <c r="M136" s="37" t="str">
        <f>IF('Form CNA1'!Q136="", "", 'Form CNA1'!Q136)</f>
        <v/>
      </c>
      <c r="N136" s="38" t="str">
        <f>IF('Form CNA1'!R136="", "", 'Form CNA1'!R136)</f>
        <v/>
      </c>
      <c r="O136" s="39" t="str">
        <f>IF('Form CNA1'!S136="", "", 'Form CNA1'!S136)</f>
        <v/>
      </c>
      <c r="P136" s="42" t="str">
        <f>IF('Form CNA1'!T136="", "", 'Form CNA1'!T136)</f>
        <v/>
      </c>
      <c r="Q136" s="43" t="str">
        <f>IF('Form CNA1'!Y136="", "", 'Form CNA1'!Y136)</f>
        <v/>
      </c>
      <c r="R136" s="44" t="str">
        <f>IF('Form CNA1'!Z136="", "", 'Form CNA1'!Z136)</f>
        <v/>
      </c>
      <c r="S136" s="35" t="str">
        <f>IF('Form CNA1'!AA136="", "", 'Form CNA1'!AA136)</f>
        <v/>
      </c>
    </row>
    <row r="137" spans="1:19" x14ac:dyDescent="0.3">
      <c r="A137" s="35" t="str">
        <f>IF('Form CNA1'!A137="", "", 'Form CNA1'!A137)</f>
        <v/>
      </c>
      <c r="B137" s="35" t="str">
        <f>IF('Form CNA1'!B137="", "", 'Form CNA1'!B137)</f>
        <v/>
      </c>
      <c r="C137" s="36" t="str">
        <f>IF('Form CNA1'!C137="", "", 'Form CNA1'!C137)</f>
        <v/>
      </c>
      <c r="D137" s="35" t="str">
        <f>IF('Form CNA1'!D137="", "", 'Form CNA1'!D137)</f>
        <v/>
      </c>
      <c r="E137" s="37" t="str">
        <f>IF('Form CNA1'!E137="", "", 'Form CNA1'!E137)</f>
        <v/>
      </c>
      <c r="F137" s="38" t="str">
        <f>IF('Form CNA1'!F137="", "", 'Form CNA1'!F137)</f>
        <v/>
      </c>
      <c r="G137" s="39" t="str">
        <f>IF('Form CNA1'!G137="", "", 'Form CNA1'!G137)</f>
        <v/>
      </c>
      <c r="H137" s="40" t="str">
        <f>IF('Form CNA1'!H137="", "", 'Form CNA1'!H137)</f>
        <v/>
      </c>
      <c r="I137" s="41" t="str">
        <f>IF('Form CNA1'!M137="", "", 'Form CNA1'!M137)</f>
        <v/>
      </c>
      <c r="J137" s="35" t="str">
        <f>IF('Form CNA1'!N137="", "", 'Form CNA1'!N137)</f>
        <v/>
      </c>
      <c r="K137" s="36" t="str">
        <f>IF('Form CNA1'!O137="", "", 'Form CNA1'!O137)</f>
        <v/>
      </c>
      <c r="L137" s="35" t="str">
        <f>IF('Form CNA1'!P137="", "", 'Form CNA1'!P137)</f>
        <v/>
      </c>
      <c r="M137" s="37" t="str">
        <f>IF('Form CNA1'!Q137="", "", 'Form CNA1'!Q137)</f>
        <v/>
      </c>
      <c r="N137" s="38" t="str">
        <f>IF('Form CNA1'!R137="", "", 'Form CNA1'!R137)</f>
        <v/>
      </c>
      <c r="O137" s="39" t="str">
        <f>IF('Form CNA1'!S137="", "", 'Form CNA1'!S137)</f>
        <v/>
      </c>
      <c r="P137" s="42" t="str">
        <f>IF('Form CNA1'!T137="", "", 'Form CNA1'!T137)</f>
        <v/>
      </c>
      <c r="Q137" s="43" t="str">
        <f>IF('Form CNA1'!Y137="", "", 'Form CNA1'!Y137)</f>
        <v/>
      </c>
      <c r="R137" s="44" t="str">
        <f>IF('Form CNA1'!Z137="", "", 'Form CNA1'!Z137)</f>
        <v/>
      </c>
      <c r="S137" s="35" t="str">
        <f>IF('Form CNA1'!AA137="", "", 'Form CNA1'!AA137)</f>
        <v/>
      </c>
    </row>
    <row r="138" spans="1:19" x14ac:dyDescent="0.3">
      <c r="A138" s="35" t="str">
        <f>IF('Form CNA1'!A138="", "", 'Form CNA1'!A138)</f>
        <v/>
      </c>
      <c r="B138" s="35" t="str">
        <f>IF('Form CNA1'!B138="", "", 'Form CNA1'!B138)</f>
        <v/>
      </c>
      <c r="C138" s="36" t="str">
        <f>IF('Form CNA1'!C138="", "", 'Form CNA1'!C138)</f>
        <v/>
      </c>
      <c r="D138" s="35" t="str">
        <f>IF('Form CNA1'!D138="", "", 'Form CNA1'!D138)</f>
        <v/>
      </c>
      <c r="E138" s="37" t="str">
        <f>IF('Form CNA1'!E138="", "", 'Form CNA1'!E138)</f>
        <v/>
      </c>
      <c r="F138" s="38" t="str">
        <f>IF('Form CNA1'!F138="", "", 'Form CNA1'!F138)</f>
        <v/>
      </c>
      <c r="G138" s="39" t="str">
        <f>IF('Form CNA1'!G138="", "", 'Form CNA1'!G138)</f>
        <v/>
      </c>
      <c r="H138" s="40" t="str">
        <f>IF('Form CNA1'!H138="", "", 'Form CNA1'!H138)</f>
        <v/>
      </c>
      <c r="I138" s="41" t="str">
        <f>IF('Form CNA1'!M138="", "", 'Form CNA1'!M138)</f>
        <v/>
      </c>
      <c r="J138" s="35" t="str">
        <f>IF('Form CNA1'!N138="", "", 'Form CNA1'!N138)</f>
        <v/>
      </c>
      <c r="K138" s="36" t="str">
        <f>IF('Form CNA1'!O138="", "", 'Form CNA1'!O138)</f>
        <v/>
      </c>
      <c r="L138" s="35" t="str">
        <f>IF('Form CNA1'!P138="", "", 'Form CNA1'!P138)</f>
        <v/>
      </c>
      <c r="M138" s="37" t="str">
        <f>IF('Form CNA1'!Q138="", "", 'Form CNA1'!Q138)</f>
        <v/>
      </c>
      <c r="N138" s="38" t="str">
        <f>IF('Form CNA1'!R138="", "", 'Form CNA1'!R138)</f>
        <v/>
      </c>
      <c r="O138" s="39" t="str">
        <f>IF('Form CNA1'!S138="", "", 'Form CNA1'!S138)</f>
        <v/>
      </c>
      <c r="P138" s="42" t="str">
        <f>IF('Form CNA1'!T138="", "", 'Form CNA1'!T138)</f>
        <v/>
      </c>
      <c r="Q138" s="43" t="str">
        <f>IF('Form CNA1'!Y138="", "", 'Form CNA1'!Y138)</f>
        <v/>
      </c>
      <c r="R138" s="44" t="str">
        <f>IF('Form CNA1'!Z138="", "", 'Form CNA1'!Z138)</f>
        <v/>
      </c>
      <c r="S138" s="35" t="str">
        <f>IF('Form CNA1'!AA138="", "", 'Form CNA1'!AA138)</f>
        <v/>
      </c>
    </row>
    <row r="139" spans="1:19" x14ac:dyDescent="0.3">
      <c r="A139" s="35" t="str">
        <f>IF('Form CNA1'!A139="", "", 'Form CNA1'!A139)</f>
        <v/>
      </c>
      <c r="B139" s="35" t="str">
        <f>IF('Form CNA1'!B139="", "", 'Form CNA1'!B139)</f>
        <v/>
      </c>
      <c r="C139" s="36" t="str">
        <f>IF('Form CNA1'!C139="", "", 'Form CNA1'!C139)</f>
        <v/>
      </c>
      <c r="D139" s="35" t="str">
        <f>IF('Form CNA1'!D139="", "", 'Form CNA1'!D139)</f>
        <v/>
      </c>
      <c r="E139" s="37" t="str">
        <f>IF('Form CNA1'!E139="", "", 'Form CNA1'!E139)</f>
        <v/>
      </c>
      <c r="F139" s="38" t="str">
        <f>IF('Form CNA1'!F139="", "", 'Form CNA1'!F139)</f>
        <v/>
      </c>
      <c r="G139" s="39" t="str">
        <f>IF('Form CNA1'!G139="", "", 'Form CNA1'!G139)</f>
        <v/>
      </c>
      <c r="H139" s="40" t="str">
        <f>IF('Form CNA1'!H139="", "", 'Form CNA1'!H139)</f>
        <v/>
      </c>
      <c r="I139" s="41" t="str">
        <f>IF('Form CNA1'!M139="", "", 'Form CNA1'!M139)</f>
        <v/>
      </c>
      <c r="J139" s="35" t="str">
        <f>IF('Form CNA1'!N139="", "", 'Form CNA1'!N139)</f>
        <v/>
      </c>
      <c r="K139" s="36" t="str">
        <f>IF('Form CNA1'!O139="", "", 'Form CNA1'!O139)</f>
        <v/>
      </c>
      <c r="L139" s="35" t="str">
        <f>IF('Form CNA1'!P139="", "", 'Form CNA1'!P139)</f>
        <v/>
      </c>
      <c r="M139" s="37" t="str">
        <f>IF('Form CNA1'!Q139="", "", 'Form CNA1'!Q139)</f>
        <v/>
      </c>
      <c r="N139" s="38" t="str">
        <f>IF('Form CNA1'!R139="", "", 'Form CNA1'!R139)</f>
        <v/>
      </c>
      <c r="O139" s="39" t="str">
        <f>IF('Form CNA1'!S139="", "", 'Form CNA1'!S139)</f>
        <v/>
      </c>
      <c r="P139" s="42" t="str">
        <f>IF('Form CNA1'!T139="", "", 'Form CNA1'!T139)</f>
        <v/>
      </c>
      <c r="Q139" s="43" t="str">
        <f>IF('Form CNA1'!Y139="", "", 'Form CNA1'!Y139)</f>
        <v/>
      </c>
      <c r="R139" s="44" t="str">
        <f>IF('Form CNA1'!Z139="", "", 'Form CNA1'!Z139)</f>
        <v/>
      </c>
      <c r="S139" s="35" t="str">
        <f>IF('Form CNA1'!AA139="", "", 'Form CNA1'!AA139)</f>
        <v/>
      </c>
    </row>
    <row r="140" spans="1:19" x14ac:dyDescent="0.3">
      <c r="A140" s="35" t="str">
        <f>IF('Form CNA1'!A140="", "", 'Form CNA1'!A140)</f>
        <v/>
      </c>
      <c r="B140" s="35" t="str">
        <f>IF('Form CNA1'!B140="", "", 'Form CNA1'!B140)</f>
        <v/>
      </c>
      <c r="C140" s="36" t="str">
        <f>IF('Form CNA1'!C140="", "", 'Form CNA1'!C140)</f>
        <v/>
      </c>
      <c r="D140" s="35" t="str">
        <f>IF('Form CNA1'!D140="", "", 'Form CNA1'!D140)</f>
        <v/>
      </c>
      <c r="E140" s="37" t="str">
        <f>IF('Form CNA1'!E140="", "", 'Form CNA1'!E140)</f>
        <v/>
      </c>
      <c r="F140" s="38" t="str">
        <f>IF('Form CNA1'!F140="", "", 'Form CNA1'!F140)</f>
        <v/>
      </c>
      <c r="G140" s="39" t="str">
        <f>IF('Form CNA1'!G140="", "", 'Form CNA1'!G140)</f>
        <v/>
      </c>
      <c r="H140" s="40" t="str">
        <f>IF('Form CNA1'!H140="", "", 'Form CNA1'!H140)</f>
        <v/>
      </c>
      <c r="I140" s="41" t="str">
        <f>IF('Form CNA1'!M140="", "", 'Form CNA1'!M140)</f>
        <v/>
      </c>
      <c r="J140" s="35" t="str">
        <f>IF('Form CNA1'!N140="", "", 'Form CNA1'!N140)</f>
        <v/>
      </c>
      <c r="K140" s="36" t="str">
        <f>IF('Form CNA1'!O140="", "", 'Form CNA1'!O140)</f>
        <v/>
      </c>
      <c r="L140" s="35" t="str">
        <f>IF('Form CNA1'!P140="", "", 'Form CNA1'!P140)</f>
        <v/>
      </c>
      <c r="M140" s="37" t="str">
        <f>IF('Form CNA1'!Q140="", "", 'Form CNA1'!Q140)</f>
        <v/>
      </c>
      <c r="N140" s="38" t="str">
        <f>IF('Form CNA1'!R140="", "", 'Form CNA1'!R140)</f>
        <v/>
      </c>
      <c r="O140" s="39" t="str">
        <f>IF('Form CNA1'!S140="", "", 'Form CNA1'!S140)</f>
        <v/>
      </c>
      <c r="P140" s="42" t="str">
        <f>IF('Form CNA1'!T140="", "", 'Form CNA1'!T140)</f>
        <v/>
      </c>
      <c r="Q140" s="43" t="str">
        <f>IF('Form CNA1'!Y140="", "", 'Form CNA1'!Y140)</f>
        <v/>
      </c>
      <c r="R140" s="44" t="str">
        <f>IF('Form CNA1'!Z140="", "", 'Form CNA1'!Z140)</f>
        <v/>
      </c>
      <c r="S140" s="35" t="str">
        <f>IF('Form CNA1'!AA140="", "", 'Form CNA1'!AA140)</f>
        <v/>
      </c>
    </row>
    <row r="141" spans="1:19" x14ac:dyDescent="0.3">
      <c r="A141" s="35" t="str">
        <f>IF('Form CNA1'!A141="", "", 'Form CNA1'!A141)</f>
        <v/>
      </c>
      <c r="B141" s="35" t="str">
        <f>IF('Form CNA1'!B141="", "", 'Form CNA1'!B141)</f>
        <v/>
      </c>
      <c r="C141" s="36" t="str">
        <f>IF('Form CNA1'!C141="", "", 'Form CNA1'!C141)</f>
        <v/>
      </c>
      <c r="D141" s="35" t="str">
        <f>IF('Form CNA1'!D141="", "", 'Form CNA1'!D141)</f>
        <v/>
      </c>
      <c r="E141" s="37" t="str">
        <f>IF('Form CNA1'!E141="", "", 'Form CNA1'!E141)</f>
        <v/>
      </c>
      <c r="F141" s="38" t="str">
        <f>IF('Form CNA1'!F141="", "", 'Form CNA1'!F141)</f>
        <v/>
      </c>
      <c r="G141" s="39" t="str">
        <f>IF('Form CNA1'!G141="", "", 'Form CNA1'!G141)</f>
        <v/>
      </c>
      <c r="H141" s="40" t="str">
        <f>IF('Form CNA1'!H141="", "", 'Form CNA1'!H141)</f>
        <v/>
      </c>
      <c r="I141" s="41" t="str">
        <f>IF('Form CNA1'!M141="", "", 'Form CNA1'!M141)</f>
        <v/>
      </c>
      <c r="J141" s="35" t="str">
        <f>IF('Form CNA1'!N141="", "", 'Form CNA1'!N141)</f>
        <v/>
      </c>
      <c r="K141" s="36" t="str">
        <f>IF('Form CNA1'!O141="", "", 'Form CNA1'!O141)</f>
        <v/>
      </c>
      <c r="L141" s="35" t="str">
        <f>IF('Form CNA1'!P141="", "", 'Form CNA1'!P141)</f>
        <v/>
      </c>
      <c r="M141" s="37" t="str">
        <f>IF('Form CNA1'!Q141="", "", 'Form CNA1'!Q141)</f>
        <v/>
      </c>
      <c r="N141" s="38" t="str">
        <f>IF('Form CNA1'!R141="", "", 'Form CNA1'!R141)</f>
        <v/>
      </c>
      <c r="O141" s="39" t="str">
        <f>IF('Form CNA1'!S141="", "", 'Form CNA1'!S141)</f>
        <v/>
      </c>
      <c r="P141" s="42" t="str">
        <f>IF('Form CNA1'!T141="", "", 'Form CNA1'!T141)</f>
        <v/>
      </c>
      <c r="Q141" s="43" t="str">
        <f>IF('Form CNA1'!Y141="", "", 'Form CNA1'!Y141)</f>
        <v/>
      </c>
      <c r="R141" s="44" t="str">
        <f>IF('Form CNA1'!Z141="", "", 'Form CNA1'!Z141)</f>
        <v/>
      </c>
      <c r="S141" s="35" t="str">
        <f>IF('Form CNA1'!AA141="", "", 'Form CNA1'!AA141)</f>
        <v/>
      </c>
    </row>
    <row r="142" spans="1:19" x14ac:dyDescent="0.3">
      <c r="A142" s="35" t="str">
        <f>IF('Form CNA1'!A142="", "", 'Form CNA1'!A142)</f>
        <v/>
      </c>
      <c r="B142" s="35" t="str">
        <f>IF('Form CNA1'!B142="", "", 'Form CNA1'!B142)</f>
        <v/>
      </c>
      <c r="C142" s="36" t="str">
        <f>IF('Form CNA1'!C142="", "", 'Form CNA1'!C142)</f>
        <v/>
      </c>
      <c r="D142" s="35" t="str">
        <f>IF('Form CNA1'!D142="", "", 'Form CNA1'!D142)</f>
        <v/>
      </c>
      <c r="E142" s="37" t="str">
        <f>IF('Form CNA1'!E142="", "", 'Form CNA1'!E142)</f>
        <v/>
      </c>
      <c r="F142" s="38" t="str">
        <f>IF('Form CNA1'!F142="", "", 'Form CNA1'!F142)</f>
        <v/>
      </c>
      <c r="G142" s="39" t="str">
        <f>IF('Form CNA1'!G142="", "", 'Form CNA1'!G142)</f>
        <v/>
      </c>
      <c r="H142" s="40" t="str">
        <f>IF('Form CNA1'!H142="", "", 'Form CNA1'!H142)</f>
        <v/>
      </c>
      <c r="I142" s="41" t="str">
        <f>IF('Form CNA1'!M142="", "", 'Form CNA1'!M142)</f>
        <v/>
      </c>
      <c r="J142" s="35" t="str">
        <f>IF('Form CNA1'!N142="", "", 'Form CNA1'!N142)</f>
        <v/>
      </c>
      <c r="K142" s="36" t="str">
        <f>IF('Form CNA1'!O142="", "", 'Form CNA1'!O142)</f>
        <v/>
      </c>
      <c r="L142" s="35" t="str">
        <f>IF('Form CNA1'!P142="", "", 'Form CNA1'!P142)</f>
        <v/>
      </c>
      <c r="M142" s="37" t="str">
        <f>IF('Form CNA1'!Q142="", "", 'Form CNA1'!Q142)</f>
        <v/>
      </c>
      <c r="N142" s="38" t="str">
        <f>IF('Form CNA1'!R142="", "", 'Form CNA1'!R142)</f>
        <v/>
      </c>
      <c r="O142" s="39" t="str">
        <f>IF('Form CNA1'!S142="", "", 'Form CNA1'!S142)</f>
        <v/>
      </c>
      <c r="P142" s="42" t="str">
        <f>IF('Form CNA1'!T142="", "", 'Form CNA1'!T142)</f>
        <v/>
      </c>
      <c r="Q142" s="43" t="str">
        <f>IF('Form CNA1'!Y142="", "", 'Form CNA1'!Y142)</f>
        <v/>
      </c>
      <c r="R142" s="44" t="str">
        <f>IF('Form CNA1'!Z142="", "", 'Form CNA1'!Z142)</f>
        <v/>
      </c>
      <c r="S142" s="35" t="str">
        <f>IF('Form CNA1'!AA142="", "", 'Form CNA1'!AA142)</f>
        <v/>
      </c>
    </row>
    <row r="143" spans="1:19" x14ac:dyDescent="0.3">
      <c r="A143" s="35" t="str">
        <f>IF('Form CNA1'!A143="", "", 'Form CNA1'!A143)</f>
        <v/>
      </c>
      <c r="B143" s="35" t="str">
        <f>IF('Form CNA1'!B143="", "", 'Form CNA1'!B143)</f>
        <v/>
      </c>
      <c r="C143" s="36" t="str">
        <f>IF('Form CNA1'!C143="", "", 'Form CNA1'!C143)</f>
        <v/>
      </c>
      <c r="D143" s="35" t="str">
        <f>IF('Form CNA1'!D143="", "", 'Form CNA1'!D143)</f>
        <v/>
      </c>
      <c r="E143" s="37" t="str">
        <f>IF('Form CNA1'!E143="", "", 'Form CNA1'!E143)</f>
        <v/>
      </c>
      <c r="F143" s="38" t="str">
        <f>IF('Form CNA1'!F143="", "", 'Form CNA1'!F143)</f>
        <v/>
      </c>
      <c r="G143" s="39" t="str">
        <f>IF('Form CNA1'!G143="", "", 'Form CNA1'!G143)</f>
        <v/>
      </c>
      <c r="H143" s="40" t="str">
        <f>IF('Form CNA1'!H143="", "", 'Form CNA1'!H143)</f>
        <v/>
      </c>
      <c r="I143" s="41" t="str">
        <f>IF('Form CNA1'!M143="", "", 'Form CNA1'!M143)</f>
        <v/>
      </c>
      <c r="J143" s="35" t="str">
        <f>IF('Form CNA1'!N143="", "", 'Form CNA1'!N143)</f>
        <v/>
      </c>
      <c r="K143" s="36" t="str">
        <f>IF('Form CNA1'!O143="", "", 'Form CNA1'!O143)</f>
        <v/>
      </c>
      <c r="L143" s="35" t="str">
        <f>IF('Form CNA1'!P143="", "", 'Form CNA1'!P143)</f>
        <v/>
      </c>
      <c r="M143" s="37" t="str">
        <f>IF('Form CNA1'!Q143="", "", 'Form CNA1'!Q143)</f>
        <v/>
      </c>
      <c r="N143" s="38" t="str">
        <f>IF('Form CNA1'!R143="", "", 'Form CNA1'!R143)</f>
        <v/>
      </c>
      <c r="O143" s="39" t="str">
        <f>IF('Form CNA1'!S143="", "", 'Form CNA1'!S143)</f>
        <v/>
      </c>
      <c r="P143" s="42" t="str">
        <f>IF('Form CNA1'!T143="", "", 'Form CNA1'!T143)</f>
        <v/>
      </c>
      <c r="Q143" s="43" t="str">
        <f>IF('Form CNA1'!Y143="", "", 'Form CNA1'!Y143)</f>
        <v/>
      </c>
      <c r="R143" s="44" t="str">
        <f>IF('Form CNA1'!Z143="", "", 'Form CNA1'!Z143)</f>
        <v/>
      </c>
      <c r="S143" s="35" t="str">
        <f>IF('Form CNA1'!AA143="", "", 'Form CNA1'!AA143)</f>
        <v/>
      </c>
    </row>
    <row r="144" spans="1:19" x14ac:dyDescent="0.3">
      <c r="A144" s="35" t="str">
        <f>IF('Form CNA1'!A144="", "", 'Form CNA1'!A144)</f>
        <v/>
      </c>
      <c r="B144" s="35" t="str">
        <f>IF('Form CNA1'!B144="", "", 'Form CNA1'!B144)</f>
        <v/>
      </c>
      <c r="C144" s="36" t="str">
        <f>IF('Form CNA1'!C144="", "", 'Form CNA1'!C144)</f>
        <v/>
      </c>
      <c r="D144" s="35" t="str">
        <f>IF('Form CNA1'!D144="", "", 'Form CNA1'!D144)</f>
        <v/>
      </c>
      <c r="E144" s="37" t="str">
        <f>IF('Form CNA1'!E144="", "", 'Form CNA1'!E144)</f>
        <v/>
      </c>
      <c r="F144" s="38" t="str">
        <f>IF('Form CNA1'!F144="", "", 'Form CNA1'!F144)</f>
        <v/>
      </c>
      <c r="G144" s="39" t="str">
        <f>IF('Form CNA1'!G144="", "", 'Form CNA1'!G144)</f>
        <v/>
      </c>
      <c r="H144" s="40" t="str">
        <f>IF('Form CNA1'!H144="", "", 'Form CNA1'!H144)</f>
        <v/>
      </c>
      <c r="I144" s="41" t="str">
        <f>IF('Form CNA1'!M144="", "", 'Form CNA1'!M144)</f>
        <v/>
      </c>
      <c r="J144" s="35" t="str">
        <f>IF('Form CNA1'!N144="", "", 'Form CNA1'!N144)</f>
        <v/>
      </c>
      <c r="K144" s="36" t="str">
        <f>IF('Form CNA1'!O144="", "", 'Form CNA1'!O144)</f>
        <v/>
      </c>
      <c r="L144" s="35" t="str">
        <f>IF('Form CNA1'!P144="", "", 'Form CNA1'!P144)</f>
        <v/>
      </c>
      <c r="M144" s="37" t="str">
        <f>IF('Form CNA1'!Q144="", "", 'Form CNA1'!Q144)</f>
        <v/>
      </c>
      <c r="N144" s="38" t="str">
        <f>IF('Form CNA1'!R144="", "", 'Form CNA1'!R144)</f>
        <v/>
      </c>
      <c r="O144" s="39" t="str">
        <f>IF('Form CNA1'!S144="", "", 'Form CNA1'!S144)</f>
        <v/>
      </c>
      <c r="P144" s="42" t="str">
        <f>IF('Form CNA1'!T144="", "", 'Form CNA1'!T144)</f>
        <v/>
      </c>
      <c r="Q144" s="43" t="str">
        <f>IF('Form CNA1'!Y144="", "", 'Form CNA1'!Y144)</f>
        <v/>
      </c>
      <c r="R144" s="44" t="str">
        <f>IF('Form CNA1'!Z144="", "", 'Form CNA1'!Z144)</f>
        <v/>
      </c>
      <c r="S144" s="35" t="str">
        <f>IF('Form CNA1'!AA144="", "", 'Form CNA1'!AA144)</f>
        <v/>
      </c>
    </row>
    <row r="145" spans="1:19" x14ac:dyDescent="0.3">
      <c r="A145" s="35" t="str">
        <f>IF('Form CNA1'!A145="", "", 'Form CNA1'!A145)</f>
        <v/>
      </c>
      <c r="B145" s="35" t="str">
        <f>IF('Form CNA1'!B145="", "", 'Form CNA1'!B145)</f>
        <v/>
      </c>
      <c r="C145" s="36" t="str">
        <f>IF('Form CNA1'!C145="", "", 'Form CNA1'!C145)</f>
        <v/>
      </c>
      <c r="D145" s="35" t="str">
        <f>IF('Form CNA1'!D145="", "", 'Form CNA1'!D145)</f>
        <v/>
      </c>
      <c r="E145" s="37" t="str">
        <f>IF('Form CNA1'!E145="", "", 'Form CNA1'!E145)</f>
        <v/>
      </c>
      <c r="F145" s="38" t="str">
        <f>IF('Form CNA1'!F145="", "", 'Form CNA1'!F145)</f>
        <v/>
      </c>
      <c r="G145" s="39" t="str">
        <f>IF('Form CNA1'!G145="", "", 'Form CNA1'!G145)</f>
        <v/>
      </c>
      <c r="H145" s="40" t="str">
        <f>IF('Form CNA1'!H145="", "", 'Form CNA1'!H145)</f>
        <v/>
      </c>
      <c r="I145" s="41" t="str">
        <f>IF('Form CNA1'!M145="", "", 'Form CNA1'!M145)</f>
        <v/>
      </c>
      <c r="J145" s="35" t="str">
        <f>IF('Form CNA1'!N145="", "", 'Form CNA1'!N145)</f>
        <v/>
      </c>
      <c r="K145" s="36" t="str">
        <f>IF('Form CNA1'!O145="", "", 'Form CNA1'!O145)</f>
        <v/>
      </c>
      <c r="L145" s="35" t="str">
        <f>IF('Form CNA1'!P145="", "", 'Form CNA1'!P145)</f>
        <v/>
      </c>
      <c r="M145" s="37" t="str">
        <f>IF('Form CNA1'!Q145="", "", 'Form CNA1'!Q145)</f>
        <v/>
      </c>
      <c r="N145" s="38" t="str">
        <f>IF('Form CNA1'!R145="", "", 'Form CNA1'!R145)</f>
        <v/>
      </c>
      <c r="O145" s="39" t="str">
        <f>IF('Form CNA1'!S145="", "", 'Form CNA1'!S145)</f>
        <v/>
      </c>
      <c r="P145" s="42" t="str">
        <f>IF('Form CNA1'!T145="", "", 'Form CNA1'!T145)</f>
        <v/>
      </c>
      <c r="Q145" s="43" t="str">
        <f>IF('Form CNA1'!Y145="", "", 'Form CNA1'!Y145)</f>
        <v/>
      </c>
      <c r="R145" s="44" t="str">
        <f>IF('Form CNA1'!Z145="", "", 'Form CNA1'!Z145)</f>
        <v/>
      </c>
      <c r="S145" s="35" t="str">
        <f>IF('Form CNA1'!AA145="", "", 'Form CNA1'!AA145)</f>
        <v/>
      </c>
    </row>
    <row r="146" spans="1:19" x14ac:dyDescent="0.3">
      <c r="A146" s="35" t="str">
        <f>IF('Form CNA1'!A146="", "", 'Form CNA1'!A146)</f>
        <v/>
      </c>
      <c r="B146" s="35" t="str">
        <f>IF('Form CNA1'!B146="", "", 'Form CNA1'!B146)</f>
        <v/>
      </c>
      <c r="C146" s="36" t="str">
        <f>IF('Form CNA1'!C146="", "", 'Form CNA1'!C146)</f>
        <v/>
      </c>
      <c r="D146" s="35" t="str">
        <f>IF('Form CNA1'!D146="", "", 'Form CNA1'!D146)</f>
        <v/>
      </c>
      <c r="E146" s="37" t="str">
        <f>IF('Form CNA1'!E146="", "", 'Form CNA1'!E146)</f>
        <v/>
      </c>
      <c r="F146" s="38" t="str">
        <f>IF('Form CNA1'!F146="", "", 'Form CNA1'!F146)</f>
        <v/>
      </c>
      <c r="G146" s="39" t="str">
        <f>IF('Form CNA1'!G146="", "", 'Form CNA1'!G146)</f>
        <v/>
      </c>
      <c r="H146" s="40" t="str">
        <f>IF('Form CNA1'!H146="", "", 'Form CNA1'!H146)</f>
        <v/>
      </c>
      <c r="I146" s="41" t="str">
        <f>IF('Form CNA1'!M146="", "", 'Form CNA1'!M146)</f>
        <v/>
      </c>
      <c r="J146" s="35" t="str">
        <f>IF('Form CNA1'!N146="", "", 'Form CNA1'!N146)</f>
        <v/>
      </c>
      <c r="K146" s="36" t="str">
        <f>IF('Form CNA1'!O146="", "", 'Form CNA1'!O146)</f>
        <v/>
      </c>
      <c r="L146" s="35" t="str">
        <f>IF('Form CNA1'!P146="", "", 'Form CNA1'!P146)</f>
        <v/>
      </c>
      <c r="M146" s="37" t="str">
        <f>IF('Form CNA1'!Q146="", "", 'Form CNA1'!Q146)</f>
        <v/>
      </c>
      <c r="N146" s="38" t="str">
        <f>IF('Form CNA1'!R146="", "", 'Form CNA1'!R146)</f>
        <v/>
      </c>
      <c r="O146" s="39" t="str">
        <f>IF('Form CNA1'!S146="", "", 'Form CNA1'!S146)</f>
        <v/>
      </c>
      <c r="P146" s="42" t="str">
        <f>IF('Form CNA1'!T146="", "", 'Form CNA1'!T146)</f>
        <v/>
      </c>
      <c r="Q146" s="43" t="str">
        <f>IF('Form CNA1'!Y146="", "", 'Form CNA1'!Y146)</f>
        <v/>
      </c>
      <c r="R146" s="44" t="str">
        <f>IF('Form CNA1'!Z146="", "", 'Form CNA1'!Z146)</f>
        <v/>
      </c>
      <c r="S146" s="35" t="str">
        <f>IF('Form CNA1'!AA146="", "", 'Form CNA1'!AA146)</f>
        <v/>
      </c>
    </row>
    <row r="147" spans="1:19" x14ac:dyDescent="0.3">
      <c r="A147" s="35" t="str">
        <f>IF('Form CNA1'!A147="", "", 'Form CNA1'!A147)</f>
        <v/>
      </c>
      <c r="B147" s="35" t="str">
        <f>IF('Form CNA1'!B147="", "", 'Form CNA1'!B147)</f>
        <v/>
      </c>
      <c r="C147" s="36" t="str">
        <f>IF('Form CNA1'!C147="", "", 'Form CNA1'!C147)</f>
        <v/>
      </c>
      <c r="D147" s="35" t="str">
        <f>IF('Form CNA1'!D147="", "", 'Form CNA1'!D147)</f>
        <v/>
      </c>
      <c r="E147" s="37" t="str">
        <f>IF('Form CNA1'!E147="", "", 'Form CNA1'!E147)</f>
        <v/>
      </c>
      <c r="F147" s="38" t="str">
        <f>IF('Form CNA1'!F147="", "", 'Form CNA1'!F147)</f>
        <v/>
      </c>
      <c r="G147" s="39" t="str">
        <f>IF('Form CNA1'!G147="", "", 'Form CNA1'!G147)</f>
        <v/>
      </c>
      <c r="H147" s="40" t="str">
        <f>IF('Form CNA1'!H147="", "", 'Form CNA1'!H147)</f>
        <v/>
      </c>
      <c r="I147" s="41" t="str">
        <f>IF('Form CNA1'!M147="", "", 'Form CNA1'!M147)</f>
        <v/>
      </c>
      <c r="J147" s="35" t="str">
        <f>IF('Form CNA1'!N147="", "", 'Form CNA1'!N147)</f>
        <v/>
      </c>
      <c r="K147" s="36" t="str">
        <f>IF('Form CNA1'!O147="", "", 'Form CNA1'!O147)</f>
        <v/>
      </c>
      <c r="L147" s="35" t="str">
        <f>IF('Form CNA1'!P147="", "", 'Form CNA1'!P147)</f>
        <v/>
      </c>
      <c r="M147" s="37" t="str">
        <f>IF('Form CNA1'!Q147="", "", 'Form CNA1'!Q147)</f>
        <v/>
      </c>
      <c r="N147" s="38" t="str">
        <f>IF('Form CNA1'!R147="", "", 'Form CNA1'!R147)</f>
        <v/>
      </c>
      <c r="O147" s="39" t="str">
        <f>IF('Form CNA1'!S147="", "", 'Form CNA1'!S147)</f>
        <v/>
      </c>
      <c r="P147" s="42" t="str">
        <f>IF('Form CNA1'!T147="", "", 'Form CNA1'!T147)</f>
        <v/>
      </c>
      <c r="Q147" s="43" t="str">
        <f>IF('Form CNA1'!Y147="", "", 'Form CNA1'!Y147)</f>
        <v/>
      </c>
      <c r="R147" s="44" t="str">
        <f>IF('Form CNA1'!Z147="", "", 'Form CNA1'!Z147)</f>
        <v/>
      </c>
      <c r="S147" s="35" t="str">
        <f>IF('Form CNA1'!AA147="", "", 'Form CNA1'!AA147)</f>
        <v/>
      </c>
    </row>
    <row r="148" spans="1:19" x14ac:dyDescent="0.3">
      <c r="A148" s="35" t="str">
        <f>IF('Form CNA1'!A148="", "", 'Form CNA1'!A148)</f>
        <v/>
      </c>
      <c r="B148" s="35" t="str">
        <f>IF('Form CNA1'!B148="", "", 'Form CNA1'!B148)</f>
        <v/>
      </c>
      <c r="C148" s="36" t="str">
        <f>IF('Form CNA1'!C148="", "", 'Form CNA1'!C148)</f>
        <v/>
      </c>
      <c r="D148" s="35" t="str">
        <f>IF('Form CNA1'!D148="", "", 'Form CNA1'!D148)</f>
        <v/>
      </c>
      <c r="E148" s="37" t="str">
        <f>IF('Form CNA1'!E148="", "", 'Form CNA1'!E148)</f>
        <v/>
      </c>
      <c r="F148" s="38" t="str">
        <f>IF('Form CNA1'!F148="", "", 'Form CNA1'!F148)</f>
        <v/>
      </c>
      <c r="G148" s="39" t="str">
        <f>IF('Form CNA1'!G148="", "", 'Form CNA1'!G148)</f>
        <v/>
      </c>
      <c r="H148" s="40" t="str">
        <f>IF('Form CNA1'!H148="", "", 'Form CNA1'!H148)</f>
        <v/>
      </c>
      <c r="I148" s="41" t="str">
        <f>IF('Form CNA1'!M148="", "", 'Form CNA1'!M148)</f>
        <v/>
      </c>
      <c r="J148" s="35" t="str">
        <f>IF('Form CNA1'!N148="", "", 'Form CNA1'!N148)</f>
        <v/>
      </c>
      <c r="K148" s="36" t="str">
        <f>IF('Form CNA1'!O148="", "", 'Form CNA1'!O148)</f>
        <v/>
      </c>
      <c r="L148" s="35" t="str">
        <f>IF('Form CNA1'!P148="", "", 'Form CNA1'!P148)</f>
        <v/>
      </c>
      <c r="M148" s="37" t="str">
        <f>IF('Form CNA1'!Q148="", "", 'Form CNA1'!Q148)</f>
        <v/>
      </c>
      <c r="N148" s="38" t="str">
        <f>IF('Form CNA1'!R148="", "", 'Form CNA1'!R148)</f>
        <v/>
      </c>
      <c r="O148" s="39" t="str">
        <f>IF('Form CNA1'!S148="", "", 'Form CNA1'!S148)</f>
        <v/>
      </c>
      <c r="P148" s="42" t="str">
        <f>IF('Form CNA1'!T148="", "", 'Form CNA1'!T148)</f>
        <v/>
      </c>
      <c r="Q148" s="43" t="str">
        <f>IF('Form CNA1'!Y148="", "", 'Form CNA1'!Y148)</f>
        <v/>
      </c>
      <c r="R148" s="44" t="str">
        <f>IF('Form CNA1'!Z148="", "", 'Form CNA1'!Z148)</f>
        <v/>
      </c>
      <c r="S148" s="35" t="str">
        <f>IF('Form CNA1'!AA148="", "", 'Form CNA1'!AA148)</f>
        <v/>
      </c>
    </row>
    <row r="149" spans="1:19" x14ac:dyDescent="0.3">
      <c r="A149" s="35" t="str">
        <f>IF('Form CNA1'!A149="", "", 'Form CNA1'!A149)</f>
        <v/>
      </c>
      <c r="B149" s="35" t="str">
        <f>IF('Form CNA1'!B149="", "", 'Form CNA1'!B149)</f>
        <v/>
      </c>
      <c r="C149" s="36" t="str">
        <f>IF('Form CNA1'!C149="", "", 'Form CNA1'!C149)</f>
        <v/>
      </c>
      <c r="D149" s="35" t="str">
        <f>IF('Form CNA1'!D149="", "", 'Form CNA1'!D149)</f>
        <v/>
      </c>
      <c r="E149" s="37" t="str">
        <f>IF('Form CNA1'!E149="", "", 'Form CNA1'!E149)</f>
        <v/>
      </c>
      <c r="F149" s="38" t="str">
        <f>IF('Form CNA1'!F149="", "", 'Form CNA1'!F149)</f>
        <v/>
      </c>
      <c r="G149" s="39" t="str">
        <f>IF('Form CNA1'!G149="", "", 'Form CNA1'!G149)</f>
        <v/>
      </c>
      <c r="H149" s="40" t="str">
        <f>IF('Form CNA1'!H149="", "", 'Form CNA1'!H149)</f>
        <v/>
      </c>
      <c r="I149" s="41" t="str">
        <f>IF('Form CNA1'!M149="", "", 'Form CNA1'!M149)</f>
        <v/>
      </c>
      <c r="J149" s="35" t="str">
        <f>IF('Form CNA1'!N149="", "", 'Form CNA1'!N149)</f>
        <v/>
      </c>
      <c r="K149" s="36" t="str">
        <f>IF('Form CNA1'!O149="", "", 'Form CNA1'!O149)</f>
        <v/>
      </c>
      <c r="L149" s="35" t="str">
        <f>IF('Form CNA1'!P149="", "", 'Form CNA1'!P149)</f>
        <v/>
      </c>
      <c r="M149" s="37" t="str">
        <f>IF('Form CNA1'!Q149="", "", 'Form CNA1'!Q149)</f>
        <v/>
      </c>
      <c r="N149" s="38" t="str">
        <f>IF('Form CNA1'!R149="", "", 'Form CNA1'!R149)</f>
        <v/>
      </c>
      <c r="O149" s="39" t="str">
        <f>IF('Form CNA1'!S149="", "", 'Form CNA1'!S149)</f>
        <v/>
      </c>
      <c r="P149" s="42" t="str">
        <f>IF('Form CNA1'!T149="", "", 'Form CNA1'!T149)</f>
        <v/>
      </c>
      <c r="Q149" s="43" t="str">
        <f>IF('Form CNA1'!Y149="", "", 'Form CNA1'!Y149)</f>
        <v/>
      </c>
      <c r="R149" s="44" t="str">
        <f>IF('Form CNA1'!Z149="", "", 'Form CNA1'!Z149)</f>
        <v/>
      </c>
      <c r="S149" s="35" t="str">
        <f>IF('Form CNA1'!AA149="", "", 'Form CNA1'!AA149)</f>
        <v/>
      </c>
    </row>
    <row r="150" spans="1:19" x14ac:dyDescent="0.3">
      <c r="A150" s="35" t="str">
        <f>IF('Form CNA1'!A150="", "", 'Form CNA1'!A150)</f>
        <v/>
      </c>
      <c r="B150" s="35" t="str">
        <f>IF('Form CNA1'!B150="", "", 'Form CNA1'!B150)</f>
        <v/>
      </c>
      <c r="C150" s="36" t="str">
        <f>IF('Form CNA1'!C150="", "", 'Form CNA1'!C150)</f>
        <v/>
      </c>
      <c r="D150" s="35" t="str">
        <f>IF('Form CNA1'!D150="", "", 'Form CNA1'!D150)</f>
        <v/>
      </c>
      <c r="E150" s="37" t="str">
        <f>IF('Form CNA1'!E150="", "", 'Form CNA1'!E150)</f>
        <v/>
      </c>
      <c r="F150" s="38" t="str">
        <f>IF('Form CNA1'!F150="", "", 'Form CNA1'!F150)</f>
        <v/>
      </c>
      <c r="G150" s="39" t="str">
        <f>IF('Form CNA1'!G150="", "", 'Form CNA1'!G150)</f>
        <v/>
      </c>
      <c r="H150" s="40" t="str">
        <f>IF('Form CNA1'!H150="", "", 'Form CNA1'!H150)</f>
        <v/>
      </c>
      <c r="I150" s="41" t="str">
        <f>IF('Form CNA1'!M150="", "", 'Form CNA1'!M150)</f>
        <v/>
      </c>
      <c r="J150" s="35" t="str">
        <f>IF('Form CNA1'!N150="", "", 'Form CNA1'!N150)</f>
        <v/>
      </c>
      <c r="K150" s="36" t="str">
        <f>IF('Form CNA1'!O150="", "", 'Form CNA1'!O150)</f>
        <v/>
      </c>
      <c r="L150" s="35" t="str">
        <f>IF('Form CNA1'!P150="", "", 'Form CNA1'!P150)</f>
        <v/>
      </c>
      <c r="M150" s="37" t="str">
        <f>IF('Form CNA1'!Q150="", "", 'Form CNA1'!Q150)</f>
        <v/>
      </c>
      <c r="N150" s="38" t="str">
        <f>IF('Form CNA1'!R150="", "", 'Form CNA1'!R150)</f>
        <v/>
      </c>
      <c r="O150" s="39" t="str">
        <f>IF('Form CNA1'!S150="", "", 'Form CNA1'!S150)</f>
        <v/>
      </c>
      <c r="P150" s="42" t="str">
        <f>IF('Form CNA1'!T150="", "", 'Form CNA1'!T150)</f>
        <v/>
      </c>
      <c r="Q150" s="43" t="str">
        <f>IF('Form CNA1'!Y150="", "", 'Form CNA1'!Y150)</f>
        <v/>
      </c>
      <c r="R150" s="44" t="str">
        <f>IF('Form CNA1'!Z150="", "", 'Form CNA1'!Z150)</f>
        <v/>
      </c>
      <c r="S150" s="35" t="str">
        <f>IF('Form CNA1'!AA150="", "", 'Form CNA1'!AA150)</f>
        <v/>
      </c>
    </row>
    <row r="151" spans="1:19" x14ac:dyDescent="0.3">
      <c r="A151" s="35" t="str">
        <f>IF('Form CNA1'!A151="", "", 'Form CNA1'!A151)</f>
        <v/>
      </c>
      <c r="B151" s="35" t="str">
        <f>IF('Form CNA1'!B151="", "", 'Form CNA1'!B151)</f>
        <v/>
      </c>
      <c r="C151" s="36" t="str">
        <f>IF('Form CNA1'!C151="", "", 'Form CNA1'!C151)</f>
        <v/>
      </c>
      <c r="D151" s="35" t="str">
        <f>IF('Form CNA1'!D151="", "", 'Form CNA1'!D151)</f>
        <v/>
      </c>
      <c r="E151" s="37" t="str">
        <f>IF('Form CNA1'!E151="", "", 'Form CNA1'!E151)</f>
        <v/>
      </c>
      <c r="F151" s="38" t="str">
        <f>IF('Form CNA1'!F151="", "", 'Form CNA1'!F151)</f>
        <v/>
      </c>
      <c r="G151" s="39" t="str">
        <f>IF('Form CNA1'!G151="", "", 'Form CNA1'!G151)</f>
        <v/>
      </c>
      <c r="H151" s="40" t="str">
        <f>IF('Form CNA1'!H151="", "", 'Form CNA1'!H151)</f>
        <v/>
      </c>
      <c r="I151" s="41" t="str">
        <f>IF('Form CNA1'!M151="", "", 'Form CNA1'!M151)</f>
        <v/>
      </c>
      <c r="J151" s="35" t="str">
        <f>IF('Form CNA1'!N151="", "", 'Form CNA1'!N151)</f>
        <v/>
      </c>
      <c r="K151" s="36" t="str">
        <f>IF('Form CNA1'!O151="", "", 'Form CNA1'!O151)</f>
        <v/>
      </c>
      <c r="L151" s="35" t="str">
        <f>IF('Form CNA1'!P151="", "", 'Form CNA1'!P151)</f>
        <v/>
      </c>
      <c r="M151" s="37" t="str">
        <f>IF('Form CNA1'!Q151="", "", 'Form CNA1'!Q151)</f>
        <v/>
      </c>
      <c r="N151" s="38" t="str">
        <f>IF('Form CNA1'!R151="", "", 'Form CNA1'!R151)</f>
        <v/>
      </c>
      <c r="O151" s="39" t="str">
        <f>IF('Form CNA1'!S151="", "", 'Form CNA1'!S151)</f>
        <v/>
      </c>
      <c r="P151" s="42" t="str">
        <f>IF('Form CNA1'!T151="", "", 'Form CNA1'!T151)</f>
        <v/>
      </c>
      <c r="Q151" s="43" t="str">
        <f>IF('Form CNA1'!Y151="", "", 'Form CNA1'!Y151)</f>
        <v/>
      </c>
      <c r="R151" s="44" t="str">
        <f>IF('Form CNA1'!Z151="", "", 'Form CNA1'!Z151)</f>
        <v/>
      </c>
      <c r="S151" s="35" t="str">
        <f>IF('Form CNA1'!AA151="", "", 'Form CNA1'!AA151)</f>
        <v/>
      </c>
    </row>
    <row r="152" spans="1:19" x14ac:dyDescent="0.3">
      <c r="A152" s="35" t="str">
        <f>IF('Form CNA1'!A152="", "", 'Form CNA1'!A152)</f>
        <v/>
      </c>
      <c r="B152" s="35" t="str">
        <f>IF('Form CNA1'!B152="", "", 'Form CNA1'!B152)</f>
        <v/>
      </c>
      <c r="C152" s="36" t="str">
        <f>IF('Form CNA1'!C152="", "", 'Form CNA1'!C152)</f>
        <v/>
      </c>
      <c r="D152" s="35" t="str">
        <f>IF('Form CNA1'!D152="", "", 'Form CNA1'!D152)</f>
        <v/>
      </c>
      <c r="E152" s="37" t="str">
        <f>IF('Form CNA1'!E152="", "", 'Form CNA1'!E152)</f>
        <v/>
      </c>
      <c r="F152" s="38" t="str">
        <f>IF('Form CNA1'!F152="", "", 'Form CNA1'!F152)</f>
        <v/>
      </c>
      <c r="G152" s="39" t="str">
        <f>IF('Form CNA1'!G152="", "", 'Form CNA1'!G152)</f>
        <v/>
      </c>
      <c r="H152" s="40" t="str">
        <f>IF('Form CNA1'!H152="", "", 'Form CNA1'!H152)</f>
        <v/>
      </c>
      <c r="I152" s="41" t="str">
        <f>IF('Form CNA1'!M152="", "", 'Form CNA1'!M152)</f>
        <v/>
      </c>
      <c r="J152" s="35" t="str">
        <f>IF('Form CNA1'!N152="", "", 'Form CNA1'!N152)</f>
        <v/>
      </c>
      <c r="K152" s="36" t="str">
        <f>IF('Form CNA1'!O152="", "", 'Form CNA1'!O152)</f>
        <v/>
      </c>
      <c r="L152" s="35" t="str">
        <f>IF('Form CNA1'!P152="", "", 'Form CNA1'!P152)</f>
        <v/>
      </c>
      <c r="M152" s="37" t="str">
        <f>IF('Form CNA1'!Q152="", "", 'Form CNA1'!Q152)</f>
        <v/>
      </c>
      <c r="N152" s="38" t="str">
        <f>IF('Form CNA1'!R152="", "", 'Form CNA1'!R152)</f>
        <v/>
      </c>
      <c r="O152" s="39" t="str">
        <f>IF('Form CNA1'!S152="", "", 'Form CNA1'!S152)</f>
        <v/>
      </c>
      <c r="P152" s="42" t="str">
        <f>IF('Form CNA1'!T152="", "", 'Form CNA1'!T152)</f>
        <v/>
      </c>
      <c r="Q152" s="43" t="str">
        <f>IF('Form CNA1'!Y152="", "", 'Form CNA1'!Y152)</f>
        <v/>
      </c>
      <c r="R152" s="44" t="str">
        <f>IF('Form CNA1'!Z152="", "", 'Form CNA1'!Z152)</f>
        <v/>
      </c>
      <c r="S152" s="35" t="str">
        <f>IF('Form CNA1'!AA152="", "", 'Form CNA1'!AA152)</f>
        <v/>
      </c>
    </row>
    <row r="153" spans="1:19" s="45" customFormat="1" x14ac:dyDescent="0.3">
      <c r="C153" s="46"/>
      <c r="E153" s="47"/>
      <c r="F153" s="48"/>
      <c r="G153" s="49"/>
      <c r="K153" s="46"/>
      <c r="M153" s="47"/>
      <c r="N153" s="48"/>
      <c r="O153" s="49"/>
      <c r="Q153" s="49"/>
      <c r="R153" s="50"/>
    </row>
    <row r="154" spans="1:19" x14ac:dyDescent="0.3">
      <c r="D154" s="145" t="s">
        <v>26</v>
      </c>
      <c r="E154" s="146"/>
      <c r="F154" s="146"/>
      <c r="G154" s="146"/>
      <c r="L154" s="145" t="s">
        <v>27</v>
      </c>
      <c r="M154" s="146"/>
      <c r="N154" s="146"/>
      <c r="O154" s="146"/>
      <c r="Q154" s="155" t="s">
        <v>2</v>
      </c>
      <c r="R154" s="155"/>
      <c r="S154" s="155"/>
    </row>
    <row r="155" spans="1:19" ht="27.6" x14ac:dyDescent="0.3">
      <c r="D155" s="29" t="s">
        <v>5</v>
      </c>
      <c r="E155" s="29" t="s">
        <v>30</v>
      </c>
      <c r="F155" s="30" t="s">
        <v>4</v>
      </c>
      <c r="G155" s="31" t="s">
        <v>28</v>
      </c>
      <c r="L155" s="29" t="s">
        <v>5</v>
      </c>
      <c r="M155" s="29" t="s">
        <v>30</v>
      </c>
      <c r="N155" s="30" t="s">
        <v>4</v>
      </c>
      <c r="O155" s="31" t="s">
        <v>28</v>
      </c>
      <c r="Q155" s="31" t="s">
        <v>5</v>
      </c>
      <c r="R155" s="29" t="s">
        <v>4</v>
      </c>
      <c r="S155" s="88" t="s">
        <v>45</v>
      </c>
    </row>
    <row r="156" spans="1:19" x14ac:dyDescent="0.3">
      <c r="D156" s="51" t="str">
        <f t="array" ref="D156">IFERROR(INDEX($D$8:$D$152, MATCH(0, COUNTIF($D$155:D155, $D$8:$D$152&amp;"") + IF($D$8:$D$152="",1,0), 0)), "")</f>
        <v/>
      </c>
      <c r="E156" s="35" t="str">
        <f>IF(D156="A", "General Funds", IF(D156="B", "Special Funds", IF(D156="C", "General Obligation (GO) Bond Funds", IF(D156="D", "Reimbursable Bond Funds", IF(D156="E", "Revenue Bond Funds", IF(D156="J", "Federal Aid Interstate Funds", IF(D156="K", "Federal Aid Primary Funds", IF(D156="L", "Federal Aid Secondary Funds", IF(D156="M", "Federal Aid Urban Funds", IF(D156="N", "Federal Funds", IF(D156="P", "Other Federal Funds", IF(D156="R", "Private Contributions", IF(D156="S", "County Funds", IF(D156="T", "Trust Funds", IF(D156="U", "Interdepartmental Funds", IF(D156="V", "Federal Stimulus Funds", IF(D156="W", "Revolving Funds", IF(D156="X", "Other Funds", IF(D156="", "", "")))))))))))))))))))</f>
        <v/>
      </c>
      <c r="F156" s="38" t="str">
        <f>IF(D156="", "", SUMIF($D$8:$D$152, $D156, $F$8:$F$152))</f>
        <v/>
      </c>
      <c r="G156" s="52" t="str">
        <f t="array" ref="G156">IF(D156="", "", SUMIF($D$8:$D$152, $D156, $G$8:$G$152))</f>
        <v/>
      </c>
      <c r="L156" s="35" t="str">
        <f t="array" ref="L156">IFERROR(INDEX($L$8:$L$152, MATCH(0, COUNTIF($L$155:L155, $L$8:$L$152&amp;"") + IF($L$8:$L$152="",1,0), 0)), "")</f>
        <v/>
      </c>
      <c r="M156" s="35" t="str">
        <f>IF(L156="A", "General Funds", IF(L156="B", "Special Funds", IF(L156="C", "General Obligation (GO) Bond Funds", IF(L156="D", "Reimbursable Bond Funds", IF(L156="E", "Revenue Bond Funds", IF(L156="J", "Federal Aid Interstate Funds", IF(L156="K", "Federal Aid Primary Funds", IF(L156="L", "Federal Aid Secondary Funds", IF(L156="M", "Federal Aid Urban Funds", IF(L156="N", "Federal Funds", IF(L156="P", "Other Federal Funds", IF(L156="R", "Private Contributions", IF(L156="S", "County Funds", IF(L156="T", "Trust Funds", IF(L156="U", "Interdepartmental Funds", IF(L156="V", "Federal Stimulus Funds", IF(L156="W", "Revolving Funds", IF(L156="X", "Other Funds", IF(L156="", "", "")))))))))))))))))))</f>
        <v/>
      </c>
      <c r="N156" s="38" t="str">
        <f>IF(L156="", "", SUMIF($L$8:$L$152, $L156, $N$8:$N$152))</f>
        <v/>
      </c>
      <c r="O156" s="39" t="str">
        <f>IF(L156="", "", SUMIF($L$8:$L$152, $L156, $O$8:$O$152))</f>
        <v/>
      </c>
      <c r="Q156" s="35" t="str">
        <f t="array" ref="Q156">IFERROR(INDEX($O$174:$O$183, MATCH(0, COUNTIF($Q$155:Q155, $O$174:$O$183&amp;"") + IF($O$174:$O$183="",1,0), 0)), "")</f>
        <v/>
      </c>
      <c r="R156" s="38" t="str">
        <f>IF(Q156="", "", SUMIF($L$156:$L$160, $Q156, $N$156:$N$160)-SUMIF($D$156:$D$160, $Q156, $F$156:$F$160))</f>
        <v/>
      </c>
      <c r="S156" s="39" t="str">
        <f>IF(Q156="", "", SUMIF($D$156:$D$160, $Q156, $G$156:$G$160)-SUMIF($L$156:$L$160, $Q156, $O$156:$O$160))</f>
        <v/>
      </c>
    </row>
    <row r="157" spans="1:19" x14ac:dyDescent="0.3">
      <c r="D157" s="35" t="str">
        <f t="array" ref="D157">IFERROR(INDEX($D$8:$D$152, MATCH(0, COUNTIF($D$155:D156, $D$8:$D$152&amp;"") + IF($D$8:$D$152="",1,0), 0)), "")</f>
        <v/>
      </c>
      <c r="E157" s="35" t="str">
        <f t="shared" ref="E157:E160" si="0">IF(D157="A", "General Funds", IF(D157="B", "Special Funds", IF(D157="C", "General Obligation (GO) Bond Funds", IF(D157="D", "Reimbursable Bond Funds", IF(D157="E", "Revenue Bond Funds", IF(D157="J", "Federal Aid Interstate Funds", IF(D157="K", "Federal Aid Primary Funds", IF(D157="L", "Federal Aid Secondary Funds", IF(D157="M", "Federal Aid Urban Funds", IF(D157="N", "Federal Funds", IF(D157="P", "Other Federal Funds", IF(D157="R", "Private Contributions", IF(D157="S", "County Funds", IF(D157="T", "Trust Funds", IF(D157="U", "Interdepartmental Funds", IF(D157="V", "Federal Stimulus Funds", IF(D157="W", "Revolving Funds", IF(D157="X", "Other Funds", IF(D157="", "", "")))))))))))))))))))</f>
        <v/>
      </c>
      <c r="F157" s="38" t="str">
        <f>IF(D157="", "", SUMIF($D$8:$D$152, $D157, $F$8:$F$152))</f>
        <v/>
      </c>
      <c r="G157" s="39" t="str">
        <f>IF(D157="", "", SUMIF($D$8:$D$152, $D157, $G$8:$G$152))</f>
        <v/>
      </c>
      <c r="L157" s="35" t="str">
        <f t="array" ref="L157">IFERROR(INDEX($L$8:$L$152, MATCH(0, COUNTIF($L$155:L156, $L$8:$L$152&amp;"") + IF($L$8:$L$152="",1,0), 0)), "")</f>
        <v/>
      </c>
      <c r="M157" s="35" t="str">
        <f t="shared" ref="M157:M160" si="1">IF(L157="A", "General Funds", IF(L157="B", "Special Funds", IF(L157="C", "General Obligation (GO) Bond Funds", IF(L157="D", "Reimbursable Bond Funds", IF(L157="E", "Revenue Bond Funds", IF(L157="J", "Federal Aid Interstate Funds", IF(L157="K", "Federal Aid Primary Funds", IF(L157="L", "Federal Aid Secondary Funds", IF(L157="M", "Federal Aid Urban Funds", IF(L157="N", "Federal Funds", IF(L157="P", "Other Federal Funds", IF(L157="R", "Private Contributions", IF(L157="S", "County Funds", IF(L157="T", "Trust Funds", IF(L157="U", "Interdepartmental Funds", IF(L157="V", "Federal Stimulus Funds", IF(L157="W", "Revolving Funds", IF(L157="X", "Other Funds", IF(L157="", "", "")))))))))))))))))))</f>
        <v/>
      </c>
      <c r="N157" s="38" t="str">
        <f>IF(L157="", "", SUMIF($L$8:$L$152, $L157, $N$8:$N$152))</f>
        <v/>
      </c>
      <c r="O157" s="39" t="str">
        <f>IF(L157="", "", SUMIF($L$8:$L$152, $L157, $O$8:$O$152))</f>
        <v/>
      </c>
      <c r="Q157" s="35" t="str">
        <f t="array" ref="Q157">IFERROR(INDEX($O$174:$O$183, MATCH(0, COUNTIF($Q$155:Q156, $O$174:$O$183&amp;"") + IF($O$174:$O$183="",1,0), 0)), "")</f>
        <v/>
      </c>
      <c r="R157" s="38" t="str">
        <f>IF(Q157="", "", SUMIF($L$156:$L$160, $Q157, $N$156:$N$160)-SUMIF($D$156:$D$160, $Q157, $F$156:$F$160))</f>
        <v/>
      </c>
      <c r="S157" s="39" t="str">
        <f t="shared" ref="S157:S160" si="2">IF(Q157="", "", SUMIF($D$156:$D$160, $Q157, $G$156:$G$160)-SUMIF($L$156:$L$160, $Q157, $O$156:$O$160))</f>
        <v/>
      </c>
    </row>
    <row r="158" spans="1:19" x14ac:dyDescent="0.3">
      <c r="D158" s="35" t="str">
        <f t="array" ref="D158">IFERROR(INDEX($D$8:$D$152, MATCH(0, COUNTIF($D$155:D157, $D$8:$D$152&amp;"") + IF($D$8:$D$152="",1,0), 0)), "")</f>
        <v/>
      </c>
      <c r="E158" s="35" t="str">
        <f t="shared" si="0"/>
        <v/>
      </c>
      <c r="F158" s="38" t="str">
        <f>IF(D158="", "", SUMIF($D$8:$D$152, $D158, $F$8:$F$152))</f>
        <v/>
      </c>
      <c r="G158" s="39" t="str">
        <f>IF(D158="", "", SUMIF($D$8:$D$152, $D158, $G$8:$G$152))</f>
        <v/>
      </c>
      <c r="L158" s="35" t="str">
        <f t="array" ref="L158">IFERROR(INDEX($L$8:$L$152, MATCH(0, COUNTIF($L$155:L157, $L$8:$L$152&amp;"") + IF($L$8:$L$152="",1,0), 0)), "")</f>
        <v/>
      </c>
      <c r="M158" s="35" t="str">
        <f t="shared" si="1"/>
        <v/>
      </c>
      <c r="N158" s="38" t="str">
        <f>IF(L158="", "", SUMIF($L$8:$L$152, $L158, $N$8:$N$152))</f>
        <v/>
      </c>
      <c r="O158" s="39" t="str">
        <f>IF(L158="", "", SUMIF($L$8:$L$152, $L158, $O$8:$O$152))</f>
        <v/>
      </c>
      <c r="Q158" s="35" t="str">
        <f t="array" ref="Q158">IFERROR(INDEX($O$174:$O$183, MATCH(0, COUNTIF($Q$155:Q157, $O$174:$O$183&amp;"") + IF($O$174:$O$183="",1,0), 0)), "")</f>
        <v/>
      </c>
      <c r="R158" s="38" t="str">
        <f>IF(Q158="", "", SUMIF($L$156:$L$160, $Q158, $N$156:$N$160)-SUMIF($D$156:$D$160, $Q158, $F$156:$F$160))</f>
        <v/>
      </c>
      <c r="S158" s="39" t="str">
        <f t="shared" si="2"/>
        <v/>
      </c>
    </row>
    <row r="159" spans="1:19" x14ac:dyDescent="0.3">
      <c r="D159" s="35" t="str">
        <f t="array" ref="D159">IFERROR(INDEX($D$8:$D$152, MATCH(0, COUNTIF($D$155:D158, $D$8:$D$152&amp;"") + IF($D$8:$D$152="",1,0), 0)), "")</f>
        <v/>
      </c>
      <c r="E159" s="35" t="str">
        <f t="shared" si="0"/>
        <v/>
      </c>
      <c r="F159" s="38" t="str">
        <f>IF(D159="", "", SUMIF($D$8:$D$152, $D159, $F$8:$F$152))</f>
        <v/>
      </c>
      <c r="G159" s="39" t="str">
        <f>IF(D159="", "", SUMIF($D$8:$D$152, $D159, $G$8:$G$152))</f>
        <v/>
      </c>
      <c r="L159" s="35" t="str">
        <f t="array" ref="L159">IFERROR(INDEX($L$8:$L$152, MATCH(0, COUNTIF($L$155:L158, $L$8:$L$152&amp;"") + IF($L$8:$L$152="",1,0), 0)), "")</f>
        <v/>
      </c>
      <c r="M159" s="35" t="str">
        <f t="shared" si="1"/>
        <v/>
      </c>
      <c r="N159" s="38" t="str">
        <f>IF(L159="", "", SUMIF($L$8:$L$152, $L159, $N$8:$N$152))</f>
        <v/>
      </c>
      <c r="O159" s="39" t="str">
        <f>IF(L159="", "", SUMIF($L$8:$L$152, $L159, $O$8:$O$152))</f>
        <v/>
      </c>
      <c r="Q159" s="35" t="str">
        <f t="array" ref="Q159">IFERROR(INDEX($O$174:$O$183, MATCH(0, COUNTIF($Q$155:Q158, $O$174:$O$183&amp;"") + IF($O$174:$O$183="",1,0), 0)), "")</f>
        <v/>
      </c>
      <c r="R159" s="38" t="str">
        <f>IF(Q159="", "", SUMIF($L$156:$L$160, $Q159, $N$156:$N$160)-SUMIF($D$156:$D$160, $Q159, $F$156:$F$160))</f>
        <v/>
      </c>
      <c r="S159" s="39" t="str">
        <f t="shared" si="2"/>
        <v/>
      </c>
    </row>
    <row r="160" spans="1:19" x14ac:dyDescent="0.3">
      <c r="D160" s="35" t="str">
        <f t="array" ref="D160">IFERROR(INDEX($D$8:$D$152, MATCH(0, COUNTIF($D$155:D159, $D$8:$D$152&amp;"") + IF($D$8:$D$152="",1,0), 0)), "")</f>
        <v/>
      </c>
      <c r="E160" s="35" t="str">
        <f t="shared" si="0"/>
        <v/>
      </c>
      <c r="F160" s="38" t="str">
        <f>IF(D160="", "", SUMIF($D$8:$D$152, $D160, $F$8:$F$152))</f>
        <v/>
      </c>
      <c r="G160" s="39" t="str">
        <f>IF(D160="", "", SUMIF($D$8:$D$152, $D160, $G$8:$G$152))</f>
        <v/>
      </c>
      <c r="L160" s="35" t="str">
        <f t="array" ref="L160">IFERROR(INDEX($L$8:$L$152, MATCH(0, COUNTIF($L$155:L159, $L$8:$L$152&amp;"") + IF($L$8:$L$152="",1,0), 0)), "")</f>
        <v/>
      </c>
      <c r="M160" s="35" t="str">
        <f t="shared" si="1"/>
        <v/>
      </c>
      <c r="N160" s="38" t="str">
        <f>IF(L160="", "", SUMIF($L$8:$L$152, $L160, $N$8:$N$152))</f>
        <v/>
      </c>
      <c r="O160" s="39" t="str">
        <f>IF(L160="", "", SUMIF($L$8:$L$152, $L160, $O$8:$O$152))</f>
        <v/>
      </c>
      <c r="Q160" s="35" t="str">
        <f t="array" ref="Q160">IFERROR(INDEX($O$174:$O$183, MATCH(0, COUNTIF($Q$155:Q159, $O$174:$O$183&amp;"") + IF($O$174:$O$183="",1,0), 0)), "")</f>
        <v/>
      </c>
      <c r="R160" s="38" t="str">
        <f>IF(Q160="", "", SUMIF($L$156:$L$160, $Q160, $N$156:$N$160)-SUMIF($D$156:$D$160, $Q160, $F$156:$F$160))</f>
        <v/>
      </c>
      <c r="S160" s="39" t="str">
        <f t="shared" si="2"/>
        <v/>
      </c>
    </row>
    <row r="161" spans="3:19" x14ac:dyDescent="0.3">
      <c r="D161" s="45"/>
      <c r="E161" s="45"/>
      <c r="F161" s="48"/>
      <c r="G161" s="49"/>
      <c r="L161" s="45"/>
      <c r="M161" s="45"/>
      <c r="N161" s="48"/>
      <c r="O161" s="49"/>
      <c r="P161" s="45"/>
      <c r="Q161" s="45"/>
      <c r="R161" s="48"/>
      <c r="S161" s="49"/>
    </row>
    <row r="162" spans="3:19" s="45" customFormat="1" ht="12.75" customHeight="1" x14ac:dyDescent="0.3">
      <c r="C162" s="46"/>
      <c r="F162" s="48"/>
      <c r="G162" s="49"/>
      <c r="K162" s="46"/>
      <c r="L162" s="110"/>
      <c r="M162" s="111"/>
      <c r="N162" s="111"/>
      <c r="O162" s="111"/>
      <c r="Q162" s="143" t="s">
        <v>55</v>
      </c>
      <c r="R162" s="143"/>
      <c r="S162" s="143"/>
    </row>
    <row r="163" spans="3:19" s="45" customFormat="1" ht="12.75" customHeight="1" x14ac:dyDescent="0.3">
      <c r="C163" s="46"/>
      <c r="F163" s="48"/>
      <c r="G163" s="49"/>
      <c r="K163" s="46"/>
      <c r="L163" s="106"/>
      <c r="M163" s="108"/>
      <c r="N163" s="109"/>
      <c r="O163" s="109"/>
      <c r="Q163" s="104" t="s">
        <v>5</v>
      </c>
      <c r="R163" s="99" t="s">
        <v>56</v>
      </c>
      <c r="S163" s="99" t="s">
        <v>57</v>
      </c>
    </row>
    <row r="164" spans="3:19" s="45" customFormat="1" ht="12.75" customHeight="1" x14ac:dyDescent="0.3">
      <c r="C164" s="46"/>
      <c r="F164" s="48"/>
      <c r="G164" s="49"/>
      <c r="K164" s="46"/>
      <c r="M164" s="109"/>
      <c r="N164" s="109"/>
      <c r="O164" s="109"/>
      <c r="Q164" s="35" t="str">
        <f>Q156</f>
        <v/>
      </c>
      <c r="R164" s="112" t="str">
        <f>'Form CNA2'!C33</f>
        <v/>
      </c>
      <c r="S164" s="112" t="str">
        <f>IFERROR(IF(S156+R164=0, "Yes", "No"), "")</f>
        <v/>
      </c>
    </row>
    <row r="165" spans="3:19" s="45" customFormat="1" ht="12.75" customHeight="1" x14ac:dyDescent="0.3">
      <c r="C165" s="46"/>
      <c r="F165" s="48"/>
      <c r="G165" s="49"/>
      <c r="K165" s="46"/>
      <c r="M165" s="109"/>
      <c r="N165" s="109"/>
      <c r="O165" s="109"/>
      <c r="Q165" s="35" t="str">
        <f t="shared" ref="Q165:Q168" si="3">Q157</f>
        <v/>
      </c>
      <c r="R165" s="112" t="str">
        <f>'Form CNA2'!C34</f>
        <v/>
      </c>
      <c r="S165" s="112" t="str">
        <f t="shared" ref="S165:S168" si="4">IFERROR(IF(S157+R165=0, "Yes", "No"), "")</f>
        <v/>
      </c>
    </row>
    <row r="166" spans="3:19" s="45" customFormat="1" ht="12.75" customHeight="1" x14ac:dyDescent="0.3">
      <c r="C166" s="46"/>
      <c r="F166" s="48"/>
      <c r="G166" s="49"/>
      <c r="K166" s="46"/>
      <c r="M166" s="109"/>
      <c r="N166" s="109"/>
      <c r="O166" s="109"/>
      <c r="Q166" s="35" t="str">
        <f t="shared" si="3"/>
        <v/>
      </c>
      <c r="R166" s="112" t="str">
        <f>'Form CNA2'!C35</f>
        <v/>
      </c>
      <c r="S166" s="112" t="str">
        <f t="shared" si="4"/>
        <v/>
      </c>
    </row>
    <row r="167" spans="3:19" s="45" customFormat="1" ht="12.75" customHeight="1" x14ac:dyDescent="0.3">
      <c r="C167" s="46"/>
      <c r="F167" s="48"/>
      <c r="G167" s="49"/>
      <c r="K167" s="46"/>
      <c r="M167" s="109"/>
      <c r="N167" s="109"/>
      <c r="O167" s="109"/>
      <c r="Q167" s="35" t="str">
        <f t="shared" si="3"/>
        <v/>
      </c>
      <c r="R167" s="115" t="str">
        <f>'Form CNA2'!C36</f>
        <v/>
      </c>
      <c r="S167" s="112" t="str">
        <f t="shared" si="4"/>
        <v/>
      </c>
    </row>
    <row r="168" spans="3:19" s="45" customFormat="1" ht="12.75" customHeight="1" x14ac:dyDescent="0.3">
      <c r="C168" s="46"/>
      <c r="F168" s="48"/>
      <c r="G168" s="49"/>
      <c r="K168" s="46"/>
      <c r="M168" s="109"/>
      <c r="N168" s="109"/>
      <c r="O168" s="109"/>
      <c r="Q168" s="35" t="str">
        <f t="shared" si="3"/>
        <v/>
      </c>
      <c r="R168" s="115" t="str">
        <f>'Form CNA2'!C37</f>
        <v/>
      </c>
      <c r="S168" s="112" t="str">
        <f t="shared" si="4"/>
        <v/>
      </c>
    </row>
    <row r="169" spans="3:19" s="45" customFormat="1" x14ac:dyDescent="0.3">
      <c r="C169" s="46"/>
      <c r="F169" s="48"/>
      <c r="G169" s="49"/>
      <c r="K169" s="46"/>
      <c r="N169" s="48"/>
      <c r="O169" s="49"/>
      <c r="R169" s="48"/>
      <c r="S169" s="49"/>
    </row>
    <row r="170" spans="3:19" s="45" customFormat="1" x14ac:dyDescent="0.3">
      <c r="C170" s="46"/>
      <c r="F170" s="48"/>
      <c r="G170" s="49"/>
      <c r="K170" s="46"/>
      <c r="N170" s="48"/>
      <c r="O170" s="49"/>
      <c r="R170" s="107"/>
      <c r="S170" s="107"/>
    </row>
    <row r="171" spans="3:19" s="45" customFormat="1" x14ac:dyDescent="0.3">
      <c r="C171" s="46"/>
      <c r="F171" s="48"/>
      <c r="G171" s="49"/>
      <c r="K171" s="46"/>
      <c r="N171" s="48"/>
      <c r="O171" s="49"/>
      <c r="R171" s="107"/>
      <c r="S171" s="107"/>
    </row>
    <row r="172" spans="3:19" s="45" customFormat="1" x14ac:dyDescent="0.3">
      <c r="C172" s="46"/>
      <c r="E172" s="47"/>
      <c r="F172" s="48"/>
      <c r="G172" s="49"/>
      <c r="K172" s="46"/>
      <c r="M172" s="47"/>
      <c r="N172" s="48"/>
      <c r="O172" s="49"/>
      <c r="R172" s="107"/>
      <c r="S172" s="107"/>
    </row>
    <row r="173" spans="3:19" x14ac:dyDescent="0.3">
      <c r="R173" s="105"/>
      <c r="S173" s="105"/>
    </row>
    <row r="174" spans="3:19" ht="12.75" hidden="1" customHeight="1" x14ac:dyDescent="0.3">
      <c r="O174" s="53" t="str">
        <f>L156</f>
        <v/>
      </c>
      <c r="Q174" s="53" t="s">
        <v>22</v>
      </c>
      <c r="R174" s="105"/>
      <c r="S174" s="105"/>
    </row>
    <row r="175" spans="3:19" ht="12.75" hidden="1" customHeight="1" x14ac:dyDescent="0.3">
      <c r="O175" s="53" t="str">
        <f t="shared" ref="O175:O178" si="5">L157</f>
        <v/>
      </c>
      <c r="Q175" s="53" t="s">
        <v>23</v>
      </c>
      <c r="R175" s="105"/>
      <c r="S175" s="105"/>
    </row>
    <row r="176" spans="3:19" hidden="1" x14ac:dyDescent="0.3">
      <c r="O176" s="53" t="str">
        <f t="shared" si="5"/>
        <v/>
      </c>
    </row>
    <row r="177" spans="15:15" hidden="1" x14ac:dyDescent="0.3">
      <c r="O177" s="53" t="str">
        <f t="shared" si="5"/>
        <v/>
      </c>
    </row>
    <row r="178" spans="15:15" hidden="1" x14ac:dyDescent="0.3">
      <c r="O178" s="53" t="str">
        <f t="shared" si="5"/>
        <v/>
      </c>
    </row>
    <row r="179" spans="15:15" hidden="1" x14ac:dyDescent="0.3">
      <c r="O179" s="53" t="str">
        <f>D156</f>
        <v/>
      </c>
    </row>
    <row r="180" spans="15:15" hidden="1" x14ac:dyDescent="0.3">
      <c r="O180" s="53" t="str">
        <f t="shared" ref="O180:O183" si="6">D157</f>
        <v/>
      </c>
    </row>
    <row r="181" spans="15:15" hidden="1" x14ac:dyDescent="0.3">
      <c r="O181" s="53" t="str">
        <f t="shared" si="6"/>
        <v/>
      </c>
    </row>
    <row r="182" spans="15:15" hidden="1" x14ac:dyDescent="0.3">
      <c r="O182" s="53" t="str">
        <f t="shared" si="6"/>
        <v/>
      </c>
    </row>
    <row r="183" spans="15:15" hidden="1" x14ac:dyDescent="0.3">
      <c r="O183" s="53" t="str">
        <f t="shared" si="6"/>
        <v/>
      </c>
    </row>
  </sheetData>
  <sheetProtection algorithmName="SHA-512" hashValue="DfnObT1ILXitTEhRUjh3dVcuPUQKBUiriXy1sOXmmEs/nLb0IfroVO6kRz80W6gFyPIrLv025XsyvSTfsx0kNA==" saltValue="bOIukBtl+HM8ibk+nrNT9g==" spinCount="100000" sheet="1" formatCells="0" formatColumns="0" formatRows="0" insertColumns="0" insertRows="0" insertHyperlinks="0" deleteColumns="0" deleteRows="0" sort="0" autoFilter="0" pivotTables="0"/>
  <mergeCells count="9">
    <mergeCell ref="Q162:S162"/>
    <mergeCell ref="A3:S3"/>
    <mergeCell ref="L154:O154"/>
    <mergeCell ref="A4:S4"/>
    <mergeCell ref="A6:H6"/>
    <mergeCell ref="I6:P6"/>
    <mergeCell ref="Q6:S6"/>
    <mergeCell ref="D154:G154"/>
    <mergeCell ref="Q154:S154"/>
  </mergeCells>
  <conditionalFormatting sqref="A8:H152">
    <cfRule type="expression" dxfId="0" priority="1">
      <formula>AND($B8="", $J8&lt;&gt;"")</formula>
    </cfRule>
  </conditionalFormatting>
  <pageMargins left="0.25" right="0.25" top="0.25" bottom="0.75" header="0.3" footer="0.3"/>
  <pageSetup paperSize="5" scale="72" fitToHeight="0" orientation="landscape" r:id="rId1"/>
  <headerFooter>
    <oddFooter>&amp;RForm Date: 11/1/17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Form CNA1</vt:lpstr>
      <vt:lpstr>Form CNA2</vt:lpstr>
      <vt:lpstr>Form CNA3</vt:lpstr>
      <vt:lpstr>CE</vt:lpstr>
      <vt:lpstr>MOF</vt:lpstr>
      <vt:lpstr>'Form CNA1'!Print_Area</vt:lpstr>
      <vt:lpstr>'Form CNA2'!Print_Area</vt:lpstr>
      <vt:lpstr>'Form CNA3'!Print_Area</vt:lpstr>
      <vt:lpstr>'Form CNA1'!Print_Titles</vt:lpstr>
      <vt:lpstr>'Form CNA2'!Print_Titles</vt:lpstr>
      <vt:lpstr>'Form CNA3'!Print_Titles</vt:lpstr>
      <vt:lpstr>PT</vt:lpstr>
      <vt:lpstr>Tables</vt:lpstr>
      <vt:lpstr>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K. Maki</dc:creator>
  <cp:lastModifiedBy>Sharon Kotaka</cp:lastModifiedBy>
  <cp:lastPrinted>2018-01-10T00:52:01Z</cp:lastPrinted>
  <dcterms:created xsi:type="dcterms:W3CDTF">2017-10-04T18:48:49Z</dcterms:created>
  <dcterms:modified xsi:type="dcterms:W3CDTF">2018-01-11T20:07:13Z</dcterms:modified>
</cp:coreProperties>
</file>