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J:\Fiscal\Routine R&amp;M Report\For Submittal to the 2026 Legislature\"/>
    </mc:Choice>
  </mc:AlternateContent>
  <xr:revisionPtr revIDLastSave="0" documentId="8_{0243D8FD-B199-4879-99FF-2DACBD6D84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Titles" localSheetId="0">Sheet1!$1:$7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6" i="1" l="1"/>
  <c r="Q6" i="1"/>
  <c r="I6" i="1"/>
  <c r="K6" i="1"/>
  <c r="H32" i="1"/>
  <c r="G32" i="1"/>
  <c r="I32" i="1"/>
  <c r="J32" i="1"/>
  <c r="K32" i="1"/>
  <c r="L32" i="1"/>
  <c r="O32" i="1"/>
  <c r="P32" i="1"/>
  <c r="Q32" i="1"/>
  <c r="R32" i="1"/>
  <c r="S32" i="1"/>
  <c r="T32" i="1"/>
  <c r="L34" i="1" l="1"/>
  <c r="K34" i="1"/>
  <c r="L33" i="1"/>
  <c r="K33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O21" i="1" l="1"/>
  <c r="T34" i="1"/>
  <c r="S34" i="1"/>
  <c r="R34" i="1"/>
  <c r="Q34" i="1"/>
  <c r="P34" i="1"/>
  <c r="O34" i="1"/>
  <c r="T33" i="1"/>
  <c r="S33" i="1"/>
  <c r="R33" i="1"/>
  <c r="Q33" i="1"/>
  <c r="P33" i="1"/>
  <c r="O33" i="1"/>
  <c r="T31" i="1"/>
  <c r="S31" i="1"/>
  <c r="R31" i="1"/>
  <c r="Q31" i="1"/>
  <c r="P31" i="1"/>
  <c r="O31" i="1"/>
  <c r="T30" i="1"/>
  <c r="S30" i="1"/>
  <c r="R30" i="1"/>
  <c r="Q30" i="1"/>
  <c r="P30" i="1"/>
  <c r="O30" i="1"/>
  <c r="T29" i="1"/>
  <c r="S29" i="1"/>
  <c r="R29" i="1"/>
  <c r="Q29" i="1"/>
  <c r="P29" i="1"/>
  <c r="O29" i="1"/>
  <c r="T28" i="1"/>
  <c r="S28" i="1"/>
  <c r="R28" i="1"/>
  <c r="Q28" i="1"/>
  <c r="P28" i="1"/>
  <c r="O28" i="1"/>
  <c r="T27" i="1"/>
  <c r="S27" i="1"/>
  <c r="R27" i="1"/>
  <c r="Q27" i="1"/>
  <c r="P27" i="1"/>
  <c r="O27" i="1"/>
  <c r="T26" i="1"/>
  <c r="S26" i="1"/>
  <c r="R26" i="1"/>
  <c r="Q26" i="1"/>
  <c r="P26" i="1"/>
  <c r="O26" i="1"/>
  <c r="T25" i="1"/>
  <c r="S25" i="1"/>
  <c r="R25" i="1"/>
  <c r="Q25" i="1"/>
  <c r="P25" i="1"/>
  <c r="O25" i="1"/>
  <c r="T24" i="1"/>
  <c r="S24" i="1"/>
  <c r="R24" i="1"/>
  <c r="Q24" i="1"/>
  <c r="P24" i="1"/>
  <c r="O24" i="1"/>
  <c r="T23" i="1"/>
  <c r="S23" i="1"/>
  <c r="R23" i="1"/>
  <c r="Q23" i="1"/>
  <c r="P23" i="1"/>
  <c r="O23" i="1"/>
  <c r="T22" i="1"/>
  <c r="S22" i="1"/>
  <c r="R22" i="1"/>
  <c r="Q22" i="1"/>
  <c r="P22" i="1"/>
  <c r="O22" i="1"/>
  <c r="T21" i="1"/>
  <c r="S21" i="1"/>
  <c r="R21" i="1"/>
  <c r="Q21" i="1"/>
  <c r="P21" i="1"/>
  <c r="J34" i="1"/>
  <c r="I34" i="1"/>
  <c r="J33" i="1"/>
  <c r="I33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H34" i="1"/>
  <c r="H33" i="1"/>
  <c r="H31" i="1"/>
  <c r="H30" i="1"/>
  <c r="H29" i="1"/>
  <c r="H28" i="1"/>
  <c r="H27" i="1"/>
  <c r="H26" i="1"/>
  <c r="H25" i="1"/>
  <c r="H24" i="1"/>
  <c r="H23" i="1"/>
  <c r="H22" i="1"/>
  <c r="H21" i="1"/>
  <c r="G34" i="1"/>
  <c r="G33" i="1"/>
  <c r="G31" i="1"/>
  <c r="G30" i="1"/>
  <c r="G29" i="1"/>
  <c r="G28" i="1"/>
  <c r="G27" i="1"/>
  <c r="G26" i="1"/>
  <c r="G25" i="1"/>
  <c r="G24" i="1"/>
  <c r="G23" i="1"/>
  <c r="G22" i="1"/>
  <c r="G21" i="1"/>
  <c r="O19" i="1" l="1"/>
  <c r="T9" i="1"/>
  <c r="T10" i="1"/>
  <c r="T11" i="1"/>
  <c r="T12" i="1"/>
  <c r="T13" i="1"/>
  <c r="T14" i="1"/>
  <c r="T15" i="1"/>
  <c r="T16" i="1"/>
  <c r="T8" i="1"/>
  <c r="S9" i="1"/>
  <c r="S10" i="1"/>
  <c r="S11" i="1"/>
  <c r="S12" i="1"/>
  <c r="S13" i="1"/>
  <c r="S14" i="1"/>
  <c r="S15" i="1"/>
  <c r="S16" i="1"/>
  <c r="S8" i="1"/>
  <c r="K9" i="1"/>
  <c r="K10" i="1"/>
  <c r="K11" i="1"/>
  <c r="K12" i="1"/>
  <c r="K13" i="1"/>
  <c r="K14" i="1"/>
  <c r="K15" i="1"/>
  <c r="K16" i="1"/>
  <c r="K8" i="1"/>
  <c r="L9" i="1"/>
  <c r="L10" i="1"/>
  <c r="L11" i="1"/>
  <c r="L12" i="1"/>
  <c r="L13" i="1"/>
  <c r="L14" i="1"/>
  <c r="L15" i="1"/>
  <c r="L16" i="1"/>
  <c r="L8" i="1"/>
  <c r="R19" i="1" l="1"/>
  <c r="Q19" i="1"/>
  <c r="P19" i="1"/>
  <c r="N13" i="1"/>
  <c r="U9" i="1"/>
  <c r="V9" i="1"/>
  <c r="U10" i="1"/>
  <c r="V10" i="1"/>
  <c r="U11" i="1"/>
  <c r="V11" i="1"/>
  <c r="U12" i="1"/>
  <c r="V12" i="1"/>
  <c r="U13" i="1"/>
  <c r="V13" i="1"/>
  <c r="U14" i="1"/>
  <c r="V14" i="1"/>
  <c r="U15" i="1"/>
  <c r="V15" i="1"/>
  <c r="U16" i="1"/>
  <c r="V16" i="1"/>
  <c r="M9" i="1"/>
  <c r="N9" i="1"/>
  <c r="M10" i="1"/>
  <c r="N10" i="1"/>
  <c r="M11" i="1"/>
  <c r="N11" i="1"/>
  <c r="M12" i="1"/>
  <c r="N12" i="1"/>
  <c r="M13" i="1"/>
  <c r="M14" i="1"/>
  <c r="N14" i="1"/>
  <c r="M15" i="1"/>
  <c r="N15" i="1"/>
  <c r="M16" i="1"/>
  <c r="N16" i="1"/>
  <c r="V8" i="1"/>
  <c r="U8" i="1"/>
  <c r="N8" i="1"/>
  <c r="M8" i="1"/>
  <c r="G19" i="1" l="1"/>
  <c r="S19" i="1"/>
  <c r="T19" i="1"/>
  <c r="I19" i="1"/>
  <c r="K19" i="1"/>
  <c r="J19" i="1"/>
  <c r="H19" i="1"/>
  <c r="L19" i="1"/>
</calcChain>
</file>

<file path=xl/sharedStrings.xml><?xml version="1.0" encoding="utf-8"?>
<sst xmlns="http://schemas.openxmlformats.org/spreadsheetml/2006/main" count="68" uniqueCount="53">
  <si>
    <t xml:space="preserve">Budgeted </t>
  </si>
  <si>
    <t>FTE</t>
  </si>
  <si>
    <t>Amount</t>
  </si>
  <si>
    <t xml:space="preserve">Actual </t>
  </si>
  <si>
    <t>N</t>
  </si>
  <si>
    <t>% FTE</t>
  </si>
  <si>
    <t>% Amount</t>
  </si>
  <si>
    <t>Comments</t>
  </si>
  <si>
    <t>Variance</t>
  </si>
  <si>
    <t>MOF</t>
  </si>
  <si>
    <t>Island</t>
  </si>
  <si>
    <t>Prog ID/Org</t>
  </si>
  <si>
    <t>DEPARTMENT OF _____________________________</t>
  </si>
  <si>
    <t>TOTAL:</t>
  </si>
  <si>
    <t>By MOF</t>
  </si>
  <si>
    <t>General</t>
  </si>
  <si>
    <t>A</t>
  </si>
  <si>
    <t>Special</t>
  </si>
  <si>
    <t>B</t>
  </si>
  <si>
    <t>General Obligation Bonds</t>
  </si>
  <si>
    <t>C</t>
  </si>
  <si>
    <t>Reimbursable GO Bonds</t>
  </si>
  <si>
    <t>D</t>
  </si>
  <si>
    <t>Revenue Bonds</t>
  </si>
  <si>
    <t>E</t>
  </si>
  <si>
    <t>Federal Funds</t>
  </si>
  <si>
    <t>Other Federal Funds</t>
  </si>
  <si>
    <t>P</t>
  </si>
  <si>
    <t>Private</t>
  </si>
  <si>
    <t>R</t>
  </si>
  <si>
    <t>County</t>
  </si>
  <si>
    <t>S</t>
  </si>
  <si>
    <t>Trust</t>
  </si>
  <si>
    <t>T</t>
  </si>
  <si>
    <t>Inter-departmental Transfer</t>
  </si>
  <si>
    <t>U</t>
  </si>
  <si>
    <t xml:space="preserve">Revolving </t>
  </si>
  <si>
    <t>W</t>
  </si>
  <si>
    <t>Other</t>
  </si>
  <si>
    <t>X</t>
  </si>
  <si>
    <t>Type of Facility</t>
  </si>
  <si>
    <t>O = Office</t>
  </si>
  <si>
    <t>M = Medical Facility</t>
  </si>
  <si>
    <t>E = Educational Facility</t>
  </si>
  <si>
    <t>X = Other</t>
  </si>
  <si>
    <t>Type of Facility Key</t>
  </si>
  <si>
    <t>Cost Element (A, B, C)</t>
  </si>
  <si>
    <t>American Rescue Plan Funds</t>
  </si>
  <si>
    <t>V</t>
  </si>
  <si>
    <t>State Owned Building/Facility/Other</t>
  </si>
  <si>
    <t>FY 24</t>
  </si>
  <si>
    <t>FY 24 and FY 25 ROUTINE REPAIR AND MAINTENANCE REPORT</t>
  </si>
  <si>
    <t>FY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</si>
</sst>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color theme="1"/>
      <name val="Arial"/>
      <family val="2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  <fill>
      <patternFill patternType="solid">
        <fgColor theme="0" tint="-0.149967955565050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5" fontId="3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3" fontId="0" fillId="0" borderId="0" xfId="0" applyNumberFormat="1"/>
    <xf numFmtId="10" fontId="0" fillId="0" borderId="0" xfId="1" applyNumberFormat="1" applyFont="1"/>
    <xf numFmtId="0" fontId="0" fillId="0" borderId="14" xfId="0" applyBorder="1"/>
    <xf numFmtId="4" fontId="0" fillId="0" borderId="14" xfId="0" applyNumberFormat="1" applyBorder="1"/>
    <xf numFmtId="3" fontId="0" fillId="0" borderId="14" xfId="0" applyNumberFormat="1" applyBorder="1"/>
    <xf numFmtId="10" fontId="0" fillId="0" borderId="14" xfId="1" applyNumberFormat="1" applyFont="1" applyBorder="1"/>
    <xf numFmtId="0" fontId="0" fillId="0" borderId="15" xfId="0" applyBorder="1"/>
    <xf numFmtId="4" fontId="0" fillId="0" borderId="15" xfId="0" applyNumberFormat="1" applyBorder="1"/>
    <xf numFmtId="3" fontId="0" fillId="0" borderId="15" xfId="0" applyNumberFormat="1" applyBorder="1"/>
    <xf numFmtId="10" fontId="0" fillId="0" borderId="15" xfId="1" applyNumberFormat="1" applyFont="1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0" xfId="2" applyAlignment="1" applyProtection="1">
      <alignment wrapText="1"/>
      <protection locked="0"/>
    </xf>
    <xf numFmtId="0" fontId="5" fillId="0" borderId="0" xfId="2" applyFont="1" applyAlignment="1" applyProtection="1">
      <alignment horizontal="right" wrapText="1"/>
      <protection locked="0"/>
    </xf>
    <xf numFmtId="0" fontId="2" fillId="0" borderId="0" xfId="2" applyAlignment="1" applyProtection="1">
      <alignment horizontal="right" wrapText="1"/>
      <protection locked="0"/>
    </xf>
    <xf numFmtId="0" fontId="4" fillId="0" borderId="0" xfId="2" applyFont="1" applyAlignment="1" applyProtection="1">
      <alignment horizontal="right" vertical="center"/>
      <protection locked="0"/>
    </xf>
    <xf numFmtId="0" fontId="2" fillId="0" borderId="0" xfId="2" applyFont="1" applyAlignment="1" applyProtection="1">
      <alignment horizontal="right" wrapText="1"/>
      <protection locked="0"/>
    </xf>
    <xf numFmtId="0" fontId="2" fillId="0" borderId="0" xfId="2" applyFill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4" xfId="0" applyFill="1" applyBorder="1"/>
    <xf numFmtId="4" fontId="0" fillId="2" borderId="14" xfId="0" applyNumberFormat="1" applyFill="1" applyBorder="1"/>
    <xf numFmtId="3" fontId="0" fillId="2" borderId="14" xfId="0" applyNumberFormat="1" applyFill="1" applyBorder="1"/>
    <xf numFmtId="10" fontId="0" fillId="2" borderId="14" xfId="1" applyNumberFormat="1" applyFont="1" applyFill="1" applyBorder="1"/>
    <xf numFmtId="4" fontId="2" fillId="0" borderId="16" xfId="2" applyNumberFormat="1" applyBorder="1" applyAlignment="1" applyProtection="1">
      <alignment vertical="center" wrapText="1"/>
      <protection locked="0"/>
    </xf>
    <xf numFmtId="4" fontId="2" fillId="0" borderId="0" xfId="2" applyNumberFormat="1" applyAlignment="1" applyProtection="1">
      <alignment wrapText="1"/>
      <protection locked="0"/>
    </xf>
    <xf numFmtId="3" fontId="2" fillId="0" borderId="16" xfId="2" applyNumberFormat="1" applyBorder="1" applyAlignment="1" applyProtection="1">
      <alignment vertical="center" wrapText="1"/>
      <protection locked="0"/>
    </xf>
    <xf numFmtId="3" fontId="2" fillId="0" borderId="0" xfId="2" applyNumberFormat="1" applyAlignment="1" applyProtection="1">
      <alignment wrapText="1"/>
      <protection locked="0"/>
    </xf>
    <xf numFmtId="10" fontId="2" fillId="0" borderId="0" xfId="1" applyNumberFormat="1" applyFont="1" applyAlignment="1" applyProtection="1">
      <alignment wrapText="1"/>
      <protection locked="0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2" xfId="0" applyFill="1" applyBorder="1"/>
    <xf numFmtId="0" fontId="0" fillId="3" borderId="10" xfId="0" applyFill="1" applyBorder="1"/>
    <xf numFmtId="0" fontId="0" fillId="3" borderId="1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4" xfId="0" applyFill="1" applyBorder="1"/>
    <xf numFmtId="0" fontId="0" fillId="3" borderId="0" xfId="0" applyFill="1" applyBorder="1"/>
    <xf numFmtId="0" fontId="0" fillId="3" borderId="1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4" fontId="0" fillId="3" borderId="8" xfId="0" applyNumberFormat="1" applyFill="1" applyBorder="1"/>
    <xf numFmtId="4" fontId="0" fillId="3" borderId="8" xfId="0" applyNumberFormat="1" applyFill="1" applyBorder="1" applyAlignment="1">
      <alignment horizontal="center"/>
    </xf>
    <xf numFmtId="4" fontId="0" fillId="3" borderId="1" xfId="0" applyNumberFormat="1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10" fontId="0" fillId="3" borderId="1" xfId="1" applyNumberFormat="1" applyFont="1" applyFill="1" applyBorder="1" applyAlignment="1">
      <alignment horizontal="center"/>
    </xf>
    <xf numFmtId="3" fontId="0" fillId="3" borderId="1" xfId="0" applyNumberFormat="1" applyFill="1" applyBorder="1"/>
    <xf numFmtId="0" fontId="0" fillId="3" borderId="13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7" fillId="0" borderId="11" xfId="0" applyFont="1" applyBorder="1"/>
    <xf numFmtId="0" fontId="0" fillId="0" borderId="12" xfId="0" applyBorder="1"/>
    <xf numFmtId="0" fontId="0" fillId="0" borderId="13" xfId="0" applyBorder="1"/>
    <xf numFmtId="10" fontId="2" fillId="0" borderId="0" xfId="1" applyNumberFormat="1" applyFont="1" applyBorder="1" applyAlignment="1" applyProtection="1">
      <alignment vertical="center" wrapText="1"/>
      <protection locked="0"/>
    </xf>
    <xf numFmtId="10" fontId="2" fillId="0" borderId="17" xfId="1" applyNumberFormat="1" applyFont="1" applyBorder="1" applyAlignment="1" applyProtection="1">
      <alignment vertical="center" wrapText="1"/>
      <protection locked="0"/>
    </xf>
    <xf numFmtId="4" fontId="6" fillId="0" borderId="0" xfId="0" applyNumberFormat="1" applyFont="1" applyAlignment="1">
      <alignment horizontal="center"/>
    </xf>
    <xf numFmtId="4" fontId="0" fillId="3" borderId="2" xfId="0" applyNumberFormat="1" applyFill="1" applyBorder="1" applyAlignment="1">
      <alignment horizontal="center"/>
    </xf>
    <xf numFmtId="4" fontId="0" fillId="3" borderId="3" xfId="0" applyNumberFormat="1" applyFill="1" applyBorder="1" applyAlignment="1">
      <alignment horizontal="center"/>
    </xf>
    <xf numFmtId="4" fontId="0" fillId="3" borderId="4" xfId="0" applyNumberFormat="1" applyFill="1" applyBorder="1" applyAlignment="1">
      <alignment horizontal="center"/>
    </xf>
    <xf numFmtId="4" fontId="0" fillId="3" borderId="5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4" xfId="0" applyFill="1" applyBorder="1" applyAlignment="1">
      <alignment horizontal="center"/>
    </xf>
  </cellXfs>
  <cellStyles count="5">
    <cellStyle name="Comma 2" xfId="3" xr:uid="{00000000-0005-0000-0000-000000000000}"/>
    <cellStyle name="Currency0" xfId="4" xr:uid="{00000000-0005-0000-0000-000001000000}"/>
    <cellStyle name="Normal" xfId="0" builtinId="0"/>
    <cellStyle name="Normal 2" xfId="2" xr:uid="{00000000-0005-0000-0000-000003000000}"/>
    <cellStyle name="Percent" xfId="1" builtinId="5"/>
  </cellStyles>
  <dxfs count="0"/>
  <tableStyles count="0" defaultTableStyle="TableStyleMedium2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zoomScaleNormal="100" workbookViewId="0">
      <selection activeCell="C2" sqref="C2:W2"/>
    </sheetView>
  </sheetViews>
  <sheetFormatPr defaultRowHeight="15" x14ac:dyDescent="0.25"/>
  <cols>
    <col min="1" max="1" width="11.28515625" style="1" bestFit="1" customWidth="1"/>
    <col min="2" max="2" width="9.140625" style="1"/>
    <col min="3" max="3" width="37.28515625" bestFit="1" customWidth="1"/>
    <col min="4" max="4" width="20.42578125" style="1" bestFit="1" customWidth="1"/>
    <col min="5" max="5" width="20.28515625" bestFit="1" customWidth="1"/>
    <col min="6" max="6" width="7.7109375" customWidth="1"/>
    <col min="7" max="7" width="9.140625" style="2"/>
    <col min="8" max="8" width="14.42578125" style="3" customWidth="1"/>
    <col min="9" max="9" width="9.140625" style="2"/>
    <col min="10" max="10" width="9.140625" style="3"/>
    <col min="11" max="12" width="9.140625" style="2"/>
    <col min="13" max="13" width="9.140625" style="4"/>
    <col min="14" max="14" width="10.140625" style="3" bestFit="1" customWidth="1"/>
    <col min="15" max="15" width="9.140625" style="2"/>
    <col min="16" max="16" width="9.140625" style="3"/>
    <col min="17" max="17" width="9.140625" style="2"/>
    <col min="18" max="18" width="9.140625" style="3"/>
    <col min="19" max="21" width="9.140625" style="2"/>
    <col min="22" max="22" width="10.140625" style="3" bestFit="1" customWidth="1"/>
    <col min="23" max="23" width="28.85546875" customWidth="1"/>
  </cols>
  <sheetData>
    <row r="1" spans="1:23" ht="15.75" x14ac:dyDescent="0.25">
      <c r="C1" s="57" t="s">
        <v>51</v>
      </c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</row>
    <row r="2" spans="1:23" ht="15.75" x14ac:dyDescent="0.25">
      <c r="C2" s="57" t="s">
        <v>12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3" x14ac:dyDescent="0.25">
      <c r="W3" s="1"/>
    </row>
    <row r="4" spans="1:23" ht="15.75" thickBot="1" x14ac:dyDescent="0.3"/>
    <row r="5" spans="1:23" ht="15" customHeight="1" x14ac:dyDescent="0.25">
      <c r="A5" s="31"/>
      <c r="B5" s="32"/>
      <c r="C5" s="33"/>
      <c r="D5" s="50"/>
      <c r="E5" s="34"/>
      <c r="F5" s="34"/>
      <c r="G5" s="62" t="s">
        <v>0</v>
      </c>
      <c r="H5" s="64"/>
      <c r="I5" s="62" t="s">
        <v>3</v>
      </c>
      <c r="J5" s="64"/>
      <c r="K5" s="62" t="s">
        <v>8</v>
      </c>
      <c r="L5" s="63"/>
      <c r="M5" s="63"/>
      <c r="N5" s="64"/>
      <c r="O5" s="58" t="s">
        <v>0</v>
      </c>
      <c r="P5" s="59"/>
      <c r="Q5" s="62" t="s">
        <v>3</v>
      </c>
      <c r="R5" s="64"/>
      <c r="S5" s="62" t="s">
        <v>8</v>
      </c>
      <c r="T5" s="63"/>
      <c r="U5" s="63"/>
      <c r="V5" s="64"/>
      <c r="W5" s="35" t="s">
        <v>7</v>
      </c>
    </row>
    <row r="6" spans="1:23" ht="15.75" thickBot="1" x14ac:dyDescent="0.3">
      <c r="A6" s="36"/>
      <c r="B6" s="37"/>
      <c r="C6" s="38"/>
      <c r="D6" s="51"/>
      <c r="E6" s="39"/>
      <c r="F6" s="39"/>
      <c r="G6" s="67" t="s">
        <v>50</v>
      </c>
      <c r="H6" s="66"/>
      <c r="I6" s="67" t="str">
        <f>G6</f>
        <v>FY 24</v>
      </c>
      <c r="J6" s="66"/>
      <c r="K6" s="67" t="str">
        <f>G6</f>
        <v>FY 24</v>
      </c>
      <c r="L6" s="65"/>
      <c r="M6" s="65"/>
      <c r="N6" s="66"/>
      <c r="O6" s="60" t="s">
        <v>52</v>
      </c>
      <c r="P6" s="61"/>
      <c r="Q6" s="60" t="str">
        <f>O6</f>
        <v>FY 25</v>
      </c>
      <c r="R6" s="66"/>
      <c r="S6" s="60" t="str">
        <f>O6</f>
        <v>FY 25</v>
      </c>
      <c r="T6" s="65"/>
      <c r="U6" s="65"/>
      <c r="V6" s="66"/>
      <c r="W6" s="40"/>
    </row>
    <row r="7" spans="1:23" ht="15.75" thickBot="1" x14ac:dyDescent="0.3">
      <c r="A7" s="41" t="s">
        <v>11</v>
      </c>
      <c r="B7" s="42" t="s">
        <v>10</v>
      </c>
      <c r="C7" s="43" t="s">
        <v>49</v>
      </c>
      <c r="D7" s="43" t="s">
        <v>46</v>
      </c>
      <c r="E7" s="44" t="s">
        <v>40</v>
      </c>
      <c r="F7" s="44" t="s">
        <v>9</v>
      </c>
      <c r="G7" s="45" t="s">
        <v>1</v>
      </c>
      <c r="H7" s="46" t="s">
        <v>2</v>
      </c>
      <c r="I7" s="45" t="s">
        <v>1</v>
      </c>
      <c r="J7" s="46" t="s">
        <v>2</v>
      </c>
      <c r="K7" s="45" t="s">
        <v>1</v>
      </c>
      <c r="L7" s="46" t="s">
        <v>2</v>
      </c>
      <c r="M7" s="47" t="s">
        <v>5</v>
      </c>
      <c r="N7" s="48" t="s">
        <v>6</v>
      </c>
      <c r="O7" s="45" t="s">
        <v>1</v>
      </c>
      <c r="P7" s="46" t="s">
        <v>2</v>
      </c>
      <c r="Q7" s="45" t="s">
        <v>1</v>
      </c>
      <c r="R7" s="46" t="s">
        <v>2</v>
      </c>
      <c r="S7" s="45" t="s">
        <v>1</v>
      </c>
      <c r="T7" s="46" t="s">
        <v>2</v>
      </c>
      <c r="U7" s="47" t="s">
        <v>5</v>
      </c>
      <c r="V7" s="48" t="s">
        <v>6</v>
      </c>
      <c r="W7" s="49"/>
    </row>
    <row r="8" spans="1:23" x14ac:dyDescent="0.25">
      <c r="A8" s="14"/>
      <c r="B8" s="14"/>
      <c r="C8" s="9"/>
      <c r="D8" s="9"/>
      <c r="E8" s="14"/>
      <c r="F8" s="14"/>
      <c r="G8" s="10"/>
      <c r="H8" s="11"/>
      <c r="I8" s="10"/>
      <c r="J8" s="11"/>
      <c r="K8" s="10">
        <f>I8-G8</f>
        <v>0</v>
      </c>
      <c r="L8" s="11">
        <f>J8-H8</f>
        <v>0</v>
      </c>
      <c r="M8" s="12" t="e">
        <f>K8/G8</f>
        <v>#DIV/0!</v>
      </c>
      <c r="N8" s="12" t="e">
        <f>L8/H8</f>
        <v>#DIV/0!</v>
      </c>
      <c r="O8" s="10"/>
      <c r="P8" s="11"/>
      <c r="Q8" s="10"/>
      <c r="R8" s="11"/>
      <c r="S8" s="10">
        <f>Q8-O8</f>
        <v>0</v>
      </c>
      <c r="T8" s="11">
        <f>R8-P8</f>
        <v>0</v>
      </c>
      <c r="U8" s="12" t="e">
        <f>S8/O8</f>
        <v>#DIV/0!</v>
      </c>
      <c r="V8" s="12" t="e">
        <f>T8/P8</f>
        <v>#DIV/0!</v>
      </c>
      <c r="W8" s="9"/>
    </row>
    <row r="9" spans="1:23" x14ac:dyDescent="0.25">
      <c r="A9" s="14"/>
      <c r="B9" s="14"/>
      <c r="C9" s="9"/>
      <c r="D9" s="5"/>
      <c r="E9" s="14"/>
      <c r="F9" s="13"/>
      <c r="G9" s="6"/>
      <c r="H9" s="7"/>
      <c r="I9" s="6"/>
      <c r="J9" s="7"/>
      <c r="K9" s="10">
        <f t="shared" ref="K9:K16" si="0">I9-G9</f>
        <v>0</v>
      </c>
      <c r="L9" s="11">
        <f t="shared" ref="L9:L16" si="1">J9-H9</f>
        <v>0</v>
      </c>
      <c r="M9" s="8" t="e">
        <f t="shared" ref="M9:M16" si="2">K9/G9</f>
        <v>#DIV/0!</v>
      </c>
      <c r="N9" s="8" t="e">
        <f t="shared" ref="N9:N16" si="3">L9/H9</f>
        <v>#DIV/0!</v>
      </c>
      <c r="O9" s="6"/>
      <c r="P9" s="7"/>
      <c r="Q9" s="6"/>
      <c r="R9" s="7"/>
      <c r="S9" s="10">
        <f t="shared" ref="S9:S16" si="4">Q9-O9</f>
        <v>0</v>
      </c>
      <c r="T9" s="11">
        <f t="shared" ref="T9:T16" si="5">R9-P9</f>
        <v>0</v>
      </c>
      <c r="U9" s="8" t="e">
        <f t="shared" ref="U9:U16" si="6">S9/O9</f>
        <v>#DIV/0!</v>
      </c>
      <c r="V9" s="8" t="e">
        <f t="shared" ref="V9:V16" si="7">T9/P9</f>
        <v>#DIV/0!</v>
      </c>
      <c r="W9" s="5"/>
    </row>
    <row r="10" spans="1:23" x14ac:dyDescent="0.25">
      <c r="A10" s="14"/>
      <c r="B10" s="14"/>
      <c r="C10" s="9"/>
      <c r="D10" s="5"/>
      <c r="E10" s="14"/>
      <c r="F10" s="13"/>
      <c r="G10" s="6"/>
      <c r="H10" s="7"/>
      <c r="I10" s="6"/>
      <c r="J10" s="7"/>
      <c r="K10" s="10">
        <f t="shared" si="0"/>
        <v>0</v>
      </c>
      <c r="L10" s="11">
        <f t="shared" si="1"/>
        <v>0</v>
      </c>
      <c r="M10" s="8" t="e">
        <f t="shared" si="2"/>
        <v>#DIV/0!</v>
      </c>
      <c r="N10" s="8" t="e">
        <f t="shared" si="3"/>
        <v>#DIV/0!</v>
      </c>
      <c r="O10" s="6"/>
      <c r="P10" s="7"/>
      <c r="Q10" s="6"/>
      <c r="R10" s="7"/>
      <c r="S10" s="10">
        <f t="shared" si="4"/>
        <v>0</v>
      </c>
      <c r="T10" s="11">
        <f t="shared" si="5"/>
        <v>0</v>
      </c>
      <c r="U10" s="8" t="e">
        <f t="shared" si="6"/>
        <v>#DIV/0!</v>
      </c>
      <c r="V10" s="8" t="e">
        <f t="shared" si="7"/>
        <v>#DIV/0!</v>
      </c>
      <c r="W10" s="5"/>
    </row>
    <row r="11" spans="1:23" x14ac:dyDescent="0.25">
      <c r="A11" s="14"/>
      <c r="B11" s="14"/>
      <c r="C11" s="9"/>
      <c r="D11" s="9"/>
      <c r="E11" s="14"/>
      <c r="F11" s="13"/>
      <c r="G11" s="6"/>
      <c r="H11" s="7"/>
      <c r="I11" s="6"/>
      <c r="J11" s="7"/>
      <c r="K11" s="10">
        <f t="shared" si="0"/>
        <v>0</v>
      </c>
      <c r="L11" s="11">
        <f t="shared" si="1"/>
        <v>0</v>
      </c>
      <c r="M11" s="8" t="e">
        <f t="shared" si="2"/>
        <v>#DIV/0!</v>
      </c>
      <c r="N11" s="8" t="e">
        <f t="shared" si="3"/>
        <v>#DIV/0!</v>
      </c>
      <c r="O11" s="6"/>
      <c r="P11" s="7"/>
      <c r="Q11" s="6"/>
      <c r="R11" s="7"/>
      <c r="S11" s="10">
        <f t="shared" si="4"/>
        <v>0</v>
      </c>
      <c r="T11" s="11">
        <f t="shared" si="5"/>
        <v>0</v>
      </c>
      <c r="U11" s="8" t="e">
        <f t="shared" si="6"/>
        <v>#DIV/0!</v>
      </c>
      <c r="V11" s="8" t="e">
        <f t="shared" si="7"/>
        <v>#DIV/0!</v>
      </c>
      <c r="W11" s="5"/>
    </row>
    <row r="12" spans="1:23" x14ac:dyDescent="0.25">
      <c r="A12" s="14"/>
      <c r="B12" s="14"/>
      <c r="C12" s="9"/>
      <c r="D12" s="5"/>
      <c r="E12" s="14"/>
      <c r="F12" s="13"/>
      <c r="G12" s="6"/>
      <c r="H12" s="7"/>
      <c r="I12" s="6"/>
      <c r="J12" s="7"/>
      <c r="K12" s="10">
        <f t="shared" si="0"/>
        <v>0</v>
      </c>
      <c r="L12" s="11">
        <f t="shared" si="1"/>
        <v>0</v>
      </c>
      <c r="M12" s="8" t="e">
        <f t="shared" si="2"/>
        <v>#DIV/0!</v>
      </c>
      <c r="N12" s="8" t="e">
        <f t="shared" si="3"/>
        <v>#DIV/0!</v>
      </c>
      <c r="O12" s="6"/>
      <c r="P12" s="7"/>
      <c r="Q12" s="6"/>
      <c r="R12" s="7"/>
      <c r="S12" s="10">
        <f t="shared" si="4"/>
        <v>0</v>
      </c>
      <c r="T12" s="11">
        <f t="shared" si="5"/>
        <v>0</v>
      </c>
      <c r="U12" s="8" t="e">
        <f t="shared" si="6"/>
        <v>#DIV/0!</v>
      </c>
      <c r="V12" s="8" t="e">
        <f t="shared" si="7"/>
        <v>#DIV/0!</v>
      </c>
      <c r="W12" s="5"/>
    </row>
    <row r="13" spans="1:23" x14ac:dyDescent="0.25">
      <c r="A13" s="14"/>
      <c r="B13" s="14"/>
      <c r="C13" s="9"/>
      <c r="D13" s="5"/>
      <c r="E13" s="14"/>
      <c r="F13" s="13"/>
      <c r="G13" s="6"/>
      <c r="H13" s="7"/>
      <c r="I13" s="6"/>
      <c r="J13" s="7"/>
      <c r="K13" s="10">
        <f t="shared" si="0"/>
        <v>0</v>
      </c>
      <c r="L13" s="11">
        <f t="shared" si="1"/>
        <v>0</v>
      </c>
      <c r="M13" s="8" t="e">
        <f t="shared" si="2"/>
        <v>#DIV/0!</v>
      </c>
      <c r="N13" s="8" t="e">
        <f t="shared" si="3"/>
        <v>#DIV/0!</v>
      </c>
      <c r="O13" s="6"/>
      <c r="P13" s="7"/>
      <c r="Q13" s="6"/>
      <c r="R13" s="7"/>
      <c r="S13" s="10">
        <f t="shared" si="4"/>
        <v>0</v>
      </c>
      <c r="T13" s="11">
        <f t="shared" si="5"/>
        <v>0</v>
      </c>
      <c r="U13" s="8" t="e">
        <f t="shared" si="6"/>
        <v>#DIV/0!</v>
      </c>
      <c r="V13" s="8" t="e">
        <f t="shared" si="7"/>
        <v>#DIV/0!</v>
      </c>
      <c r="W13" s="5"/>
    </row>
    <row r="14" spans="1:23" x14ac:dyDescent="0.25">
      <c r="A14" s="13"/>
      <c r="B14" s="13"/>
      <c r="C14" s="5"/>
      <c r="D14" s="5"/>
      <c r="E14" s="13"/>
      <c r="F14" s="13"/>
      <c r="G14" s="6"/>
      <c r="H14" s="7"/>
      <c r="I14" s="6"/>
      <c r="J14" s="7"/>
      <c r="K14" s="10">
        <f t="shared" si="0"/>
        <v>0</v>
      </c>
      <c r="L14" s="11">
        <f t="shared" si="1"/>
        <v>0</v>
      </c>
      <c r="M14" s="8" t="e">
        <f t="shared" si="2"/>
        <v>#DIV/0!</v>
      </c>
      <c r="N14" s="8" t="e">
        <f t="shared" si="3"/>
        <v>#DIV/0!</v>
      </c>
      <c r="O14" s="6"/>
      <c r="P14" s="7"/>
      <c r="Q14" s="6"/>
      <c r="R14" s="7"/>
      <c r="S14" s="10">
        <f t="shared" si="4"/>
        <v>0</v>
      </c>
      <c r="T14" s="11">
        <f t="shared" si="5"/>
        <v>0</v>
      </c>
      <c r="U14" s="8" t="e">
        <f t="shared" si="6"/>
        <v>#DIV/0!</v>
      </c>
      <c r="V14" s="8" t="e">
        <f t="shared" si="7"/>
        <v>#DIV/0!</v>
      </c>
      <c r="W14" s="5"/>
    </row>
    <row r="15" spans="1:23" x14ac:dyDescent="0.25">
      <c r="A15" s="13"/>
      <c r="B15" s="13"/>
      <c r="C15" s="5"/>
      <c r="D15" s="5"/>
      <c r="E15" s="13"/>
      <c r="F15" s="13"/>
      <c r="G15" s="6"/>
      <c r="H15" s="7"/>
      <c r="I15" s="6"/>
      <c r="J15" s="7"/>
      <c r="K15" s="10">
        <f t="shared" si="0"/>
        <v>0</v>
      </c>
      <c r="L15" s="11">
        <f t="shared" si="1"/>
        <v>0</v>
      </c>
      <c r="M15" s="8" t="e">
        <f t="shared" si="2"/>
        <v>#DIV/0!</v>
      </c>
      <c r="N15" s="8" t="e">
        <f t="shared" si="3"/>
        <v>#DIV/0!</v>
      </c>
      <c r="O15" s="6"/>
      <c r="P15" s="7"/>
      <c r="Q15" s="6"/>
      <c r="R15" s="7"/>
      <c r="S15" s="10">
        <f t="shared" si="4"/>
        <v>0</v>
      </c>
      <c r="T15" s="11">
        <f t="shared" si="5"/>
        <v>0</v>
      </c>
      <c r="U15" s="8" t="e">
        <f t="shared" si="6"/>
        <v>#DIV/0!</v>
      </c>
      <c r="V15" s="8" t="e">
        <f t="shared" si="7"/>
        <v>#DIV/0!</v>
      </c>
      <c r="W15" s="5"/>
    </row>
    <row r="16" spans="1:23" x14ac:dyDescent="0.25">
      <c r="A16" s="13"/>
      <c r="B16" s="13"/>
      <c r="C16" s="5"/>
      <c r="D16" s="5"/>
      <c r="E16" s="13"/>
      <c r="F16" s="13"/>
      <c r="G16" s="6"/>
      <c r="H16" s="7"/>
      <c r="I16" s="6"/>
      <c r="J16" s="7"/>
      <c r="K16" s="10">
        <f t="shared" si="0"/>
        <v>0</v>
      </c>
      <c r="L16" s="11">
        <f t="shared" si="1"/>
        <v>0</v>
      </c>
      <c r="M16" s="8" t="e">
        <f t="shared" si="2"/>
        <v>#DIV/0!</v>
      </c>
      <c r="N16" s="8" t="e">
        <f t="shared" si="3"/>
        <v>#DIV/0!</v>
      </c>
      <c r="O16" s="6"/>
      <c r="P16" s="7"/>
      <c r="Q16" s="6"/>
      <c r="R16" s="7"/>
      <c r="S16" s="10">
        <f t="shared" si="4"/>
        <v>0</v>
      </c>
      <c r="T16" s="11">
        <f t="shared" si="5"/>
        <v>0</v>
      </c>
      <c r="U16" s="8" t="e">
        <f t="shared" si="6"/>
        <v>#DIV/0!</v>
      </c>
      <c r="V16" s="8" t="e">
        <f t="shared" si="7"/>
        <v>#DIV/0!</v>
      </c>
      <c r="W16" s="5"/>
    </row>
    <row r="17" spans="1:23" ht="6.75" customHeight="1" x14ac:dyDescent="0.25">
      <c r="A17" s="21"/>
      <c r="B17" s="21"/>
      <c r="C17" s="22"/>
      <c r="D17" s="21"/>
      <c r="E17" s="22"/>
      <c r="F17" s="21"/>
      <c r="G17" s="23"/>
      <c r="H17" s="24"/>
      <c r="I17" s="23"/>
      <c r="J17" s="24"/>
      <c r="K17" s="23"/>
      <c r="L17" s="24"/>
      <c r="M17" s="25"/>
      <c r="N17" s="25"/>
      <c r="O17" s="23"/>
      <c r="P17" s="24"/>
      <c r="Q17" s="23"/>
      <c r="R17" s="24"/>
      <c r="S17" s="23"/>
      <c r="T17" s="24"/>
      <c r="U17" s="25"/>
      <c r="V17" s="25"/>
      <c r="W17" s="22"/>
    </row>
    <row r="18" spans="1:23" ht="15.75" thickBot="1" x14ac:dyDescent="0.3">
      <c r="F18" s="1"/>
    </row>
    <row r="19" spans="1:23" ht="16.5" thickTop="1" thickBot="1" x14ac:dyDescent="0.3">
      <c r="E19" s="18" t="s">
        <v>13</v>
      </c>
      <c r="F19" s="15"/>
      <c r="G19" s="26">
        <f>IF(SUM(G$8:G$17)=SUM(G$21:G$34),SUM(G$8:G$17),"error")</f>
        <v>0</v>
      </c>
      <c r="H19" s="28">
        <f t="shared" ref="H19:T19" si="8">IF(SUM(H$8:H$17)=SUM(H$21:H$34),SUM(H$8:H$17),"error")</f>
        <v>0</v>
      </c>
      <c r="I19" s="26">
        <f t="shared" si="8"/>
        <v>0</v>
      </c>
      <c r="J19" s="28">
        <f t="shared" si="8"/>
        <v>0</v>
      </c>
      <c r="K19" s="26">
        <f>IF(SUM(K$8:K$17)=SUM(K$21:K$34),SUM(K$8:K$17),"error")</f>
        <v>0</v>
      </c>
      <c r="L19" s="28">
        <f t="shared" si="8"/>
        <v>0</v>
      </c>
      <c r="M19" s="55"/>
      <c r="N19" s="55"/>
      <c r="O19" s="26">
        <f>IF(SUM(O$8:O$17)=SUM(O$21:O$34),SUM(O$8:O$17),"error")</f>
        <v>0</v>
      </c>
      <c r="P19" s="28">
        <f t="shared" si="8"/>
        <v>0</v>
      </c>
      <c r="Q19" s="26">
        <f t="shared" si="8"/>
        <v>0</v>
      </c>
      <c r="R19" s="28">
        <f t="shared" si="8"/>
        <v>0</v>
      </c>
      <c r="S19" s="26">
        <f>IF(SUM(S$8:S$17)=SUM(S$21:S$34),SUM(S$8:S$17),"error")</f>
        <v>0</v>
      </c>
      <c r="T19" s="28">
        <f t="shared" si="8"/>
        <v>0</v>
      </c>
      <c r="U19" s="56"/>
      <c r="V19" s="55"/>
    </row>
    <row r="20" spans="1:23" ht="15.75" thickTop="1" x14ac:dyDescent="0.25">
      <c r="C20" s="52" t="s">
        <v>45</v>
      </c>
      <c r="E20" s="16" t="s">
        <v>14</v>
      </c>
      <c r="F20" s="15"/>
      <c r="G20" s="27"/>
      <c r="K20" s="27"/>
      <c r="L20" s="3"/>
      <c r="N20" s="4"/>
      <c r="O20" s="27"/>
      <c r="S20" s="27"/>
      <c r="T20" s="3"/>
      <c r="U20" s="4"/>
      <c r="V20" s="4"/>
    </row>
    <row r="21" spans="1:23" x14ac:dyDescent="0.25">
      <c r="C21" s="53" t="s">
        <v>41</v>
      </c>
      <c r="E21" s="17" t="s">
        <v>15</v>
      </c>
      <c r="F21" s="20" t="s">
        <v>16</v>
      </c>
      <c r="G21" s="27">
        <f t="shared" ref="G21:J34" si="9">SUMIF($F$8:$F$17,$F21,G$8:G$17)</f>
        <v>0</v>
      </c>
      <c r="H21" s="29">
        <f t="shared" si="9"/>
        <v>0</v>
      </c>
      <c r="I21" s="27">
        <f t="shared" si="9"/>
        <v>0</v>
      </c>
      <c r="J21" s="29">
        <f t="shared" si="9"/>
        <v>0</v>
      </c>
      <c r="K21" s="27">
        <f t="shared" ref="K21:L34" si="10">SUMIF($F$8:$F$17,$F21,K$8:K$17)</f>
        <v>0</v>
      </c>
      <c r="L21" s="29">
        <f t="shared" si="10"/>
        <v>0</v>
      </c>
      <c r="M21" s="30"/>
      <c r="N21" s="30"/>
      <c r="O21" s="27">
        <f t="shared" ref="O21:T34" si="11">SUMIF($F$8:$F$17,$F21,O$8:O$17)</f>
        <v>0</v>
      </c>
      <c r="P21" s="29">
        <f t="shared" si="11"/>
        <v>0</v>
      </c>
      <c r="Q21" s="27">
        <f t="shared" si="11"/>
        <v>0</v>
      </c>
      <c r="R21" s="29">
        <f t="shared" si="11"/>
        <v>0</v>
      </c>
      <c r="S21" s="27">
        <f t="shared" si="11"/>
        <v>0</v>
      </c>
      <c r="T21" s="29">
        <f t="shared" si="11"/>
        <v>0</v>
      </c>
      <c r="U21" s="30"/>
      <c r="V21" s="30"/>
    </row>
    <row r="22" spans="1:23" x14ac:dyDescent="0.25">
      <c r="C22" s="53" t="s">
        <v>43</v>
      </c>
      <c r="E22" s="17" t="s">
        <v>17</v>
      </c>
      <c r="F22" s="20" t="s">
        <v>18</v>
      </c>
      <c r="G22" s="27">
        <f t="shared" si="9"/>
        <v>0</v>
      </c>
      <c r="H22" s="29">
        <f t="shared" si="9"/>
        <v>0</v>
      </c>
      <c r="I22" s="27">
        <f t="shared" si="9"/>
        <v>0</v>
      </c>
      <c r="J22" s="29">
        <f t="shared" si="9"/>
        <v>0</v>
      </c>
      <c r="K22" s="27">
        <f t="shared" si="10"/>
        <v>0</v>
      </c>
      <c r="L22" s="29">
        <f t="shared" si="10"/>
        <v>0</v>
      </c>
      <c r="M22" s="30"/>
      <c r="N22" s="30"/>
      <c r="O22" s="27">
        <f t="shared" si="11"/>
        <v>0</v>
      </c>
      <c r="P22" s="29">
        <f t="shared" si="11"/>
        <v>0</v>
      </c>
      <c r="Q22" s="27">
        <f t="shared" si="11"/>
        <v>0</v>
      </c>
      <c r="R22" s="29">
        <f t="shared" si="11"/>
        <v>0</v>
      </c>
      <c r="S22" s="27">
        <f t="shared" si="11"/>
        <v>0</v>
      </c>
      <c r="T22" s="29">
        <f t="shared" si="11"/>
        <v>0</v>
      </c>
      <c r="U22" s="30"/>
      <c r="V22" s="30"/>
    </row>
    <row r="23" spans="1:23" x14ac:dyDescent="0.25">
      <c r="C23" s="53" t="s">
        <v>42</v>
      </c>
      <c r="E23" s="17" t="s">
        <v>19</v>
      </c>
      <c r="F23" s="20" t="s">
        <v>20</v>
      </c>
      <c r="G23" s="27">
        <f t="shared" si="9"/>
        <v>0</v>
      </c>
      <c r="H23" s="29">
        <f t="shared" si="9"/>
        <v>0</v>
      </c>
      <c r="I23" s="27">
        <f t="shared" si="9"/>
        <v>0</v>
      </c>
      <c r="J23" s="29">
        <f t="shared" si="9"/>
        <v>0</v>
      </c>
      <c r="K23" s="27">
        <f t="shared" si="10"/>
        <v>0</v>
      </c>
      <c r="L23" s="29">
        <f t="shared" si="10"/>
        <v>0</v>
      </c>
      <c r="M23" s="30"/>
      <c r="N23" s="30"/>
      <c r="O23" s="27">
        <f t="shared" si="11"/>
        <v>0</v>
      </c>
      <c r="P23" s="29">
        <f t="shared" si="11"/>
        <v>0</v>
      </c>
      <c r="Q23" s="27">
        <f t="shared" si="11"/>
        <v>0</v>
      </c>
      <c r="R23" s="29">
        <f t="shared" si="11"/>
        <v>0</v>
      </c>
      <c r="S23" s="27">
        <f t="shared" si="11"/>
        <v>0</v>
      </c>
      <c r="T23" s="29">
        <f t="shared" si="11"/>
        <v>0</v>
      </c>
      <c r="U23" s="30"/>
      <c r="V23" s="30"/>
    </row>
    <row r="24" spans="1:23" ht="15.75" thickBot="1" x14ac:dyDescent="0.3">
      <c r="C24" s="54" t="s">
        <v>44</v>
      </c>
      <c r="E24" s="17" t="s">
        <v>21</v>
      </c>
      <c r="F24" s="20" t="s">
        <v>22</v>
      </c>
      <c r="G24" s="27">
        <f t="shared" si="9"/>
        <v>0</v>
      </c>
      <c r="H24" s="29">
        <f t="shared" si="9"/>
        <v>0</v>
      </c>
      <c r="I24" s="27">
        <f t="shared" si="9"/>
        <v>0</v>
      </c>
      <c r="J24" s="29">
        <f t="shared" si="9"/>
        <v>0</v>
      </c>
      <c r="K24" s="27">
        <f t="shared" si="10"/>
        <v>0</v>
      </c>
      <c r="L24" s="29">
        <f t="shared" si="10"/>
        <v>0</v>
      </c>
      <c r="M24" s="30"/>
      <c r="N24" s="30"/>
      <c r="O24" s="27">
        <f t="shared" si="11"/>
        <v>0</v>
      </c>
      <c r="P24" s="29">
        <f t="shared" si="11"/>
        <v>0</v>
      </c>
      <c r="Q24" s="27">
        <f t="shared" si="11"/>
        <v>0</v>
      </c>
      <c r="R24" s="29">
        <f t="shared" si="11"/>
        <v>0</v>
      </c>
      <c r="S24" s="27">
        <f t="shared" si="11"/>
        <v>0</v>
      </c>
      <c r="T24" s="29">
        <f t="shared" si="11"/>
        <v>0</v>
      </c>
      <c r="U24" s="30"/>
      <c r="V24" s="30"/>
    </row>
    <row r="25" spans="1:23" x14ac:dyDescent="0.25">
      <c r="E25" s="17" t="s">
        <v>23</v>
      </c>
      <c r="F25" s="20" t="s">
        <v>24</v>
      </c>
      <c r="G25" s="27">
        <f t="shared" si="9"/>
        <v>0</v>
      </c>
      <c r="H25" s="29">
        <f t="shared" si="9"/>
        <v>0</v>
      </c>
      <c r="I25" s="27">
        <f t="shared" si="9"/>
        <v>0</v>
      </c>
      <c r="J25" s="29">
        <f t="shared" si="9"/>
        <v>0</v>
      </c>
      <c r="K25" s="27">
        <f t="shared" si="10"/>
        <v>0</v>
      </c>
      <c r="L25" s="29">
        <f t="shared" si="10"/>
        <v>0</v>
      </c>
      <c r="M25" s="30"/>
      <c r="N25" s="30"/>
      <c r="O25" s="27">
        <f t="shared" si="11"/>
        <v>0</v>
      </c>
      <c r="P25" s="29">
        <f t="shared" si="11"/>
        <v>0</v>
      </c>
      <c r="Q25" s="27">
        <f t="shared" si="11"/>
        <v>0</v>
      </c>
      <c r="R25" s="29">
        <f t="shared" si="11"/>
        <v>0</v>
      </c>
      <c r="S25" s="27">
        <f t="shared" si="11"/>
        <v>0</v>
      </c>
      <c r="T25" s="29">
        <f t="shared" si="11"/>
        <v>0</v>
      </c>
      <c r="U25" s="30"/>
      <c r="V25" s="30"/>
    </row>
    <row r="26" spans="1:23" x14ac:dyDescent="0.25">
      <c r="E26" s="19" t="s">
        <v>25</v>
      </c>
      <c r="F26" s="20" t="s">
        <v>4</v>
      </c>
      <c r="G26" s="27">
        <f t="shared" si="9"/>
        <v>0</v>
      </c>
      <c r="H26" s="29">
        <f t="shared" si="9"/>
        <v>0</v>
      </c>
      <c r="I26" s="27">
        <f t="shared" si="9"/>
        <v>0</v>
      </c>
      <c r="J26" s="29">
        <f t="shared" si="9"/>
        <v>0</v>
      </c>
      <c r="K26" s="27">
        <f t="shared" si="10"/>
        <v>0</v>
      </c>
      <c r="L26" s="29">
        <f t="shared" si="10"/>
        <v>0</v>
      </c>
      <c r="M26" s="30"/>
      <c r="N26" s="30"/>
      <c r="O26" s="27">
        <f t="shared" si="11"/>
        <v>0</v>
      </c>
      <c r="P26" s="29">
        <f t="shared" si="11"/>
        <v>0</v>
      </c>
      <c r="Q26" s="27">
        <f t="shared" si="11"/>
        <v>0</v>
      </c>
      <c r="R26" s="29">
        <f t="shared" si="11"/>
        <v>0</v>
      </c>
      <c r="S26" s="27">
        <f t="shared" si="11"/>
        <v>0</v>
      </c>
      <c r="T26" s="29">
        <f t="shared" si="11"/>
        <v>0</v>
      </c>
      <c r="U26" s="30"/>
      <c r="V26" s="30"/>
    </row>
    <row r="27" spans="1:23" x14ac:dyDescent="0.25">
      <c r="E27" s="19" t="s">
        <v>26</v>
      </c>
      <c r="F27" s="20" t="s">
        <v>27</v>
      </c>
      <c r="G27" s="27">
        <f t="shared" si="9"/>
        <v>0</v>
      </c>
      <c r="H27" s="29">
        <f t="shared" si="9"/>
        <v>0</v>
      </c>
      <c r="I27" s="27">
        <f t="shared" si="9"/>
        <v>0</v>
      </c>
      <c r="J27" s="29">
        <f t="shared" si="9"/>
        <v>0</v>
      </c>
      <c r="K27" s="27">
        <f t="shared" si="10"/>
        <v>0</v>
      </c>
      <c r="L27" s="29">
        <f t="shared" si="10"/>
        <v>0</v>
      </c>
      <c r="M27" s="30"/>
      <c r="N27" s="30"/>
      <c r="O27" s="27">
        <f t="shared" si="11"/>
        <v>0</v>
      </c>
      <c r="P27" s="29">
        <f t="shared" si="11"/>
        <v>0</v>
      </c>
      <c r="Q27" s="27">
        <f t="shared" si="11"/>
        <v>0</v>
      </c>
      <c r="R27" s="29">
        <f t="shared" si="11"/>
        <v>0</v>
      </c>
      <c r="S27" s="27">
        <f t="shared" si="11"/>
        <v>0</v>
      </c>
      <c r="T27" s="29">
        <f t="shared" si="11"/>
        <v>0</v>
      </c>
      <c r="U27" s="30"/>
      <c r="V27" s="30"/>
    </row>
    <row r="28" spans="1:23" x14ac:dyDescent="0.25">
      <c r="E28" s="17" t="s">
        <v>28</v>
      </c>
      <c r="F28" s="20" t="s">
        <v>29</v>
      </c>
      <c r="G28" s="27">
        <f t="shared" si="9"/>
        <v>0</v>
      </c>
      <c r="H28" s="29">
        <f t="shared" si="9"/>
        <v>0</v>
      </c>
      <c r="I28" s="27">
        <f t="shared" si="9"/>
        <v>0</v>
      </c>
      <c r="J28" s="29">
        <f t="shared" si="9"/>
        <v>0</v>
      </c>
      <c r="K28" s="27">
        <f t="shared" si="10"/>
        <v>0</v>
      </c>
      <c r="L28" s="29">
        <f t="shared" si="10"/>
        <v>0</v>
      </c>
      <c r="M28" s="30"/>
      <c r="N28" s="30"/>
      <c r="O28" s="27">
        <f t="shared" si="11"/>
        <v>0</v>
      </c>
      <c r="P28" s="29">
        <f t="shared" si="11"/>
        <v>0</v>
      </c>
      <c r="Q28" s="27">
        <f t="shared" si="11"/>
        <v>0</v>
      </c>
      <c r="R28" s="29">
        <f t="shared" si="11"/>
        <v>0</v>
      </c>
      <c r="S28" s="27">
        <f t="shared" si="11"/>
        <v>0</v>
      </c>
      <c r="T28" s="29">
        <f t="shared" si="11"/>
        <v>0</v>
      </c>
      <c r="U28" s="30"/>
      <c r="V28" s="30"/>
    </row>
    <row r="29" spans="1:23" x14ac:dyDescent="0.25">
      <c r="E29" s="17" t="s">
        <v>30</v>
      </c>
      <c r="F29" s="20" t="s">
        <v>31</v>
      </c>
      <c r="G29" s="27">
        <f t="shared" si="9"/>
        <v>0</v>
      </c>
      <c r="H29" s="29">
        <f t="shared" si="9"/>
        <v>0</v>
      </c>
      <c r="I29" s="27">
        <f t="shared" si="9"/>
        <v>0</v>
      </c>
      <c r="J29" s="29">
        <f t="shared" si="9"/>
        <v>0</v>
      </c>
      <c r="K29" s="27">
        <f t="shared" si="10"/>
        <v>0</v>
      </c>
      <c r="L29" s="29">
        <f t="shared" si="10"/>
        <v>0</v>
      </c>
      <c r="M29" s="30"/>
      <c r="N29" s="30"/>
      <c r="O29" s="27">
        <f t="shared" si="11"/>
        <v>0</v>
      </c>
      <c r="P29" s="29">
        <f t="shared" si="11"/>
        <v>0</v>
      </c>
      <c r="Q29" s="27">
        <f t="shared" si="11"/>
        <v>0</v>
      </c>
      <c r="R29" s="29">
        <f t="shared" si="11"/>
        <v>0</v>
      </c>
      <c r="S29" s="27">
        <f t="shared" si="11"/>
        <v>0</v>
      </c>
      <c r="T29" s="29">
        <f t="shared" si="11"/>
        <v>0</v>
      </c>
      <c r="U29" s="30"/>
      <c r="V29" s="30"/>
    </row>
    <row r="30" spans="1:23" x14ac:dyDescent="0.25">
      <c r="E30" s="17" t="s">
        <v>32</v>
      </c>
      <c r="F30" s="20" t="s">
        <v>33</v>
      </c>
      <c r="G30" s="27">
        <f t="shared" si="9"/>
        <v>0</v>
      </c>
      <c r="H30" s="29">
        <f t="shared" si="9"/>
        <v>0</v>
      </c>
      <c r="I30" s="27">
        <f t="shared" si="9"/>
        <v>0</v>
      </c>
      <c r="J30" s="29">
        <f t="shared" si="9"/>
        <v>0</v>
      </c>
      <c r="K30" s="27">
        <f t="shared" si="10"/>
        <v>0</v>
      </c>
      <c r="L30" s="29">
        <f t="shared" si="10"/>
        <v>0</v>
      </c>
      <c r="M30" s="30"/>
      <c r="N30" s="30"/>
      <c r="O30" s="27">
        <f t="shared" si="11"/>
        <v>0</v>
      </c>
      <c r="P30" s="29">
        <f t="shared" si="11"/>
        <v>0</v>
      </c>
      <c r="Q30" s="27">
        <f t="shared" si="11"/>
        <v>0</v>
      </c>
      <c r="R30" s="29">
        <f t="shared" si="11"/>
        <v>0</v>
      </c>
      <c r="S30" s="27">
        <f t="shared" si="11"/>
        <v>0</v>
      </c>
      <c r="T30" s="29">
        <f t="shared" si="11"/>
        <v>0</v>
      </c>
      <c r="U30" s="30"/>
      <c r="V30" s="30"/>
    </row>
    <row r="31" spans="1:23" x14ac:dyDescent="0.25">
      <c r="E31" s="17" t="s">
        <v>34</v>
      </c>
      <c r="F31" s="20" t="s">
        <v>35</v>
      </c>
      <c r="G31" s="27">
        <f t="shared" si="9"/>
        <v>0</v>
      </c>
      <c r="H31" s="29">
        <f t="shared" si="9"/>
        <v>0</v>
      </c>
      <c r="I31" s="27">
        <f t="shared" si="9"/>
        <v>0</v>
      </c>
      <c r="J31" s="29">
        <f t="shared" si="9"/>
        <v>0</v>
      </c>
      <c r="K31" s="27">
        <f t="shared" si="10"/>
        <v>0</v>
      </c>
      <c r="L31" s="29">
        <f t="shared" si="10"/>
        <v>0</v>
      </c>
      <c r="M31" s="30"/>
      <c r="N31" s="30"/>
      <c r="O31" s="27">
        <f t="shared" si="11"/>
        <v>0</v>
      </c>
      <c r="P31" s="29">
        <f t="shared" si="11"/>
        <v>0</v>
      </c>
      <c r="Q31" s="27">
        <f t="shared" si="11"/>
        <v>0</v>
      </c>
      <c r="R31" s="29">
        <f t="shared" si="11"/>
        <v>0</v>
      </c>
      <c r="S31" s="27">
        <f t="shared" si="11"/>
        <v>0</v>
      </c>
      <c r="T31" s="29">
        <f t="shared" si="11"/>
        <v>0</v>
      </c>
      <c r="U31" s="30"/>
      <c r="V31" s="30"/>
    </row>
    <row r="32" spans="1:23" ht="23.25" x14ac:dyDescent="0.25">
      <c r="E32" s="17" t="s">
        <v>47</v>
      </c>
      <c r="F32" s="20" t="s">
        <v>48</v>
      </c>
      <c r="G32" s="27">
        <f t="shared" si="9"/>
        <v>0</v>
      </c>
      <c r="H32" s="29">
        <f>SUMIF($F$8:$F$17,$F32,H$8:H$17)</f>
        <v>0</v>
      </c>
      <c r="I32" s="27">
        <f t="shared" si="9"/>
        <v>0</v>
      </c>
      <c r="J32" s="29">
        <f t="shared" si="9"/>
        <v>0</v>
      </c>
      <c r="K32" s="27">
        <f t="shared" si="10"/>
        <v>0</v>
      </c>
      <c r="L32" s="29">
        <f t="shared" si="10"/>
        <v>0</v>
      </c>
      <c r="M32" s="30"/>
      <c r="N32" s="30"/>
      <c r="O32" s="27">
        <f t="shared" si="11"/>
        <v>0</v>
      </c>
      <c r="P32" s="29">
        <f t="shared" si="11"/>
        <v>0</v>
      </c>
      <c r="Q32" s="27">
        <f t="shared" si="11"/>
        <v>0</v>
      </c>
      <c r="R32" s="29">
        <f t="shared" si="11"/>
        <v>0</v>
      </c>
      <c r="S32" s="27">
        <f t="shared" si="11"/>
        <v>0</v>
      </c>
      <c r="T32" s="29">
        <f t="shared" si="11"/>
        <v>0</v>
      </c>
      <c r="U32" s="30"/>
      <c r="V32" s="30"/>
    </row>
    <row r="33" spans="5:22" x14ac:dyDescent="0.25">
      <c r="E33" s="17" t="s">
        <v>36</v>
      </c>
      <c r="F33" s="20" t="s">
        <v>37</v>
      </c>
      <c r="G33" s="27">
        <f t="shared" si="9"/>
        <v>0</v>
      </c>
      <c r="H33" s="29">
        <f t="shared" si="9"/>
        <v>0</v>
      </c>
      <c r="I33" s="27">
        <f t="shared" si="9"/>
        <v>0</v>
      </c>
      <c r="J33" s="29">
        <f t="shared" si="9"/>
        <v>0</v>
      </c>
      <c r="K33" s="27">
        <f t="shared" si="10"/>
        <v>0</v>
      </c>
      <c r="L33" s="29">
        <f t="shared" si="10"/>
        <v>0</v>
      </c>
      <c r="M33" s="30"/>
      <c r="N33" s="30"/>
      <c r="O33" s="27">
        <f t="shared" si="11"/>
        <v>0</v>
      </c>
      <c r="P33" s="29">
        <f t="shared" si="11"/>
        <v>0</v>
      </c>
      <c r="Q33" s="27">
        <f t="shared" si="11"/>
        <v>0</v>
      </c>
      <c r="R33" s="29">
        <f t="shared" si="11"/>
        <v>0</v>
      </c>
      <c r="S33" s="27">
        <f t="shared" si="11"/>
        <v>0</v>
      </c>
      <c r="T33" s="29">
        <f t="shared" si="11"/>
        <v>0</v>
      </c>
      <c r="U33" s="30"/>
      <c r="V33" s="30"/>
    </row>
    <row r="34" spans="5:22" x14ac:dyDescent="0.25">
      <c r="E34" s="17" t="s">
        <v>38</v>
      </c>
      <c r="F34" s="20" t="s">
        <v>39</v>
      </c>
      <c r="G34" s="27">
        <f t="shared" si="9"/>
        <v>0</v>
      </c>
      <c r="H34" s="29">
        <f t="shared" si="9"/>
        <v>0</v>
      </c>
      <c r="I34" s="27">
        <f t="shared" si="9"/>
        <v>0</v>
      </c>
      <c r="J34" s="29">
        <f t="shared" si="9"/>
        <v>0</v>
      </c>
      <c r="K34" s="27">
        <f t="shared" si="10"/>
        <v>0</v>
      </c>
      <c r="L34" s="29">
        <f t="shared" si="10"/>
        <v>0</v>
      </c>
      <c r="M34" s="30"/>
      <c r="N34" s="30"/>
      <c r="O34" s="27">
        <f t="shared" si="11"/>
        <v>0</v>
      </c>
      <c r="P34" s="29">
        <f t="shared" si="11"/>
        <v>0</v>
      </c>
      <c r="Q34" s="27">
        <f t="shared" si="11"/>
        <v>0</v>
      </c>
      <c r="R34" s="29">
        <f t="shared" si="11"/>
        <v>0</v>
      </c>
      <c r="S34" s="27">
        <f t="shared" si="11"/>
        <v>0</v>
      </c>
      <c r="T34" s="29">
        <f t="shared" si="11"/>
        <v>0</v>
      </c>
      <c r="U34" s="30"/>
      <c r="V34" s="30"/>
    </row>
  </sheetData>
  <mergeCells count="14">
    <mergeCell ref="C1:W1"/>
    <mergeCell ref="C2:W2"/>
    <mergeCell ref="O5:P5"/>
    <mergeCell ref="O6:P6"/>
    <mergeCell ref="S5:V5"/>
    <mergeCell ref="S6:V6"/>
    <mergeCell ref="Q5:R5"/>
    <mergeCell ref="Q6:R6"/>
    <mergeCell ref="G5:H5"/>
    <mergeCell ref="I5:J5"/>
    <mergeCell ref="G6:H6"/>
    <mergeCell ref="I6:J6"/>
    <mergeCell ref="K5:N5"/>
    <mergeCell ref="K6:N6"/>
  </mergeCells>
  <pageMargins left="0.7" right="0.7" top="0.75" bottom="0.75" header="0.3" footer="0.3"/>
  <pageSetup paperSize="5" scale="56" fitToHeight="0" orientation="landscape" r:id="rId1"/>
  <headerFooter>
    <oddHeader>&amp;RFORM RRM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ghirohata</dc:creator>
  <cp:lastModifiedBy>Hirohata-Goto, Gregg H</cp:lastModifiedBy>
  <cp:lastPrinted>2020-10-05T22:46:46Z</cp:lastPrinted>
  <dcterms:created xsi:type="dcterms:W3CDTF">2016-07-13T01:02:44Z</dcterms:created>
  <dcterms:modified xsi:type="dcterms:W3CDTF">2025-10-06T21:43:59Z</dcterms:modified>
</cp:coreProperties>
</file>